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laf\Documents\3-ŠPORT V OBČINAH-obdobje od 2015\21-VELENJE\VELENJE-2026\3-MOV-2026-JAVNI RAZPISI\MOV-JR-2-2026-ŠZV-4.12.2025\"/>
    </mc:Choice>
  </mc:AlternateContent>
  <xr:revisionPtr revIDLastSave="0" documentId="13_ncr:1_{EAFC17AB-2306-4EEA-A0EA-E44434258D4B}" xr6:coauthVersionLast="47" xr6:coauthVersionMax="47" xr10:uidLastSave="{00000000-0000-0000-0000-000000000000}"/>
  <bookViews>
    <workbookView xWindow="7050" yWindow="165" windowWidth="13320" windowHeight="15480" tabRatio="835" activeTab="1" xr2:uid="{00000000-000D-0000-FFFF-FFFF00000000}"/>
  </bookViews>
  <sheets>
    <sheet name="SPLOŠNO" sheetId="1" r:id="rId1"/>
    <sheet name="IZJAVA" sheetId="2" r:id="rId2"/>
    <sheet name="programi" sheetId="5" r:id="rId3"/>
    <sheet name="področja" sheetId="6" r:id="rId4"/>
    <sheet name="NAVODILA" sheetId="12" r:id="rId5"/>
    <sheet name="PREGLED" sheetId="13" state="hidden" r:id="rId6"/>
  </sheets>
  <definedNames>
    <definedName name="_xlnm.Print_Area" localSheetId="1">IZJAVA!$A$1:$F$38</definedName>
    <definedName name="_xlnm.Print_Area" localSheetId="4">NAVODILA!$A$1:$H$60</definedName>
    <definedName name="_xlnm.Print_Area" localSheetId="3">področja!$A$1:$H$29</definedName>
    <definedName name="_xlnm.Print_Area" localSheetId="5">PREGLED!$A$1:$I$32</definedName>
    <definedName name="_xlnm.Print_Area" localSheetId="2">programi!$A$1:$H$42</definedName>
    <definedName name="_xlnm.Print_Area" localSheetId="0">SPLOŠNO!$A$1:$H$48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2" l="1"/>
  <c r="B47" i="12"/>
  <c r="B46" i="12"/>
  <c r="B45" i="12"/>
  <c r="B44" i="12"/>
  <c r="B43" i="12"/>
  <c r="B42" i="12"/>
  <c r="B41" i="12"/>
  <c r="B40" i="12"/>
  <c r="G17" i="5" l="1"/>
  <c r="G24" i="1"/>
  <c r="G9" i="6"/>
  <c r="B56" i="12"/>
  <c r="B51" i="12" l="1"/>
  <c r="B58" i="12"/>
  <c r="B57" i="12"/>
  <c r="G11" i="6"/>
  <c r="G13" i="6"/>
  <c r="G12" i="6"/>
  <c r="G10" i="6"/>
  <c r="B23" i="12"/>
  <c r="B12" i="12"/>
  <c r="B29" i="12" l="1"/>
  <c r="G12" i="5"/>
  <c r="G11" i="5"/>
  <c r="G10" i="5"/>
  <c r="G9" i="5"/>
  <c r="B55" i="12" l="1"/>
  <c r="B54" i="12"/>
  <c r="B53" i="12"/>
  <c r="B52" i="12"/>
  <c r="B50" i="12"/>
  <c r="B38" i="12"/>
  <c r="B37" i="12"/>
  <c r="B36" i="12"/>
  <c r="B35" i="12"/>
  <c r="B34" i="12"/>
  <c r="B33" i="12"/>
  <c r="B31" i="12"/>
  <c r="B30" i="12"/>
  <c r="B26" i="12"/>
  <c r="B25" i="12"/>
  <c r="B24" i="12"/>
  <c r="B21" i="12"/>
  <c r="B17" i="12"/>
  <c r="B20" i="12"/>
  <c r="B19" i="12"/>
  <c r="B18" i="12"/>
  <c r="B15" i="12"/>
  <c r="B14" i="12"/>
  <c r="B13" i="12"/>
  <c r="D2" i="12" l="1"/>
  <c r="D2" i="6"/>
  <c r="D2" i="5"/>
  <c r="D2" i="2"/>
  <c r="H17" i="13" l="1"/>
  <c r="H18" i="13" s="1"/>
  <c r="G17" i="13"/>
  <c r="G18" i="13" s="1"/>
  <c r="H14" i="13"/>
  <c r="H13" i="13"/>
  <c r="G14" i="13"/>
  <c r="G13" i="13"/>
  <c r="H10" i="13"/>
  <c r="H9" i="13"/>
  <c r="H8" i="13"/>
  <c r="G10" i="13"/>
  <c r="G9" i="13"/>
  <c r="G8" i="13"/>
  <c r="D23" i="13"/>
  <c r="C23" i="13"/>
  <c r="D22" i="13"/>
  <c r="C22" i="13"/>
  <c r="D21" i="13"/>
  <c r="C21" i="13"/>
  <c r="B23" i="13"/>
  <c r="B22" i="13"/>
  <c r="B21" i="13"/>
  <c r="D18" i="13"/>
  <c r="D17" i="13"/>
  <c r="C18" i="13"/>
  <c r="C17" i="13"/>
  <c r="D14" i="13"/>
  <c r="D13" i="13"/>
  <c r="C14" i="13"/>
  <c r="C13" i="13"/>
  <c r="D10" i="13"/>
  <c r="D9" i="13"/>
  <c r="D8" i="13"/>
  <c r="C10" i="13"/>
  <c r="C9" i="13"/>
  <c r="C8" i="13"/>
  <c r="D15" i="13" l="1"/>
  <c r="C19" i="13"/>
  <c r="D19" i="13"/>
  <c r="C15" i="13"/>
  <c r="C24" i="13"/>
  <c r="C29" i="13" s="1"/>
  <c r="D24" i="13"/>
  <c r="D29" i="13" s="1"/>
  <c r="H15" i="13"/>
  <c r="G15" i="13"/>
  <c r="G11" i="13"/>
  <c r="H11" i="13"/>
  <c r="D11" i="13"/>
  <c r="C11" i="13"/>
  <c r="D27" i="13" l="1"/>
  <c r="C27" i="13"/>
  <c r="C28" i="13"/>
  <c r="D28" i="13"/>
  <c r="F2" i="13" l="1"/>
  <c r="B2" i="13"/>
  <c r="B2" i="6"/>
  <c r="B2" i="5"/>
  <c r="B2" i="2"/>
  <c r="B2" i="12"/>
  <c r="F33" i="1" l="1"/>
  <c r="G27" i="1" s="1"/>
  <c r="E33" i="1"/>
  <c r="H21" i="13" l="1"/>
  <c r="H28" i="13"/>
  <c r="H22" i="13"/>
  <c r="H27" i="13"/>
  <c r="G29" i="1"/>
  <c r="G30" i="1"/>
  <c r="G31" i="1"/>
  <c r="G28" i="1"/>
  <c r="G32" i="1"/>
  <c r="G4" i="6"/>
  <c r="B4" i="6"/>
  <c r="G4" i="5"/>
  <c r="B4" i="5"/>
  <c r="E4" i="2"/>
  <c r="B4" i="2"/>
  <c r="G33" i="1" l="1"/>
</calcChain>
</file>

<file path=xl/sharedStrings.xml><?xml version="1.0" encoding="utf-8"?>
<sst xmlns="http://schemas.openxmlformats.org/spreadsheetml/2006/main" count="225" uniqueCount="173">
  <si>
    <t>OSNOVNI PODATKI O VLAGATELJU</t>
  </si>
  <si>
    <t>VLAGATELJ: IZVAJALEC LPŠ</t>
  </si>
  <si>
    <t>točen naslov:</t>
  </si>
  <si>
    <t>pošta - KRAJ</t>
  </si>
  <si>
    <t>matična številka (MŠ):</t>
  </si>
  <si>
    <t>številka transakcijskega računa:</t>
  </si>
  <si>
    <t>telefonska številka:</t>
  </si>
  <si>
    <t>e-naslov:</t>
  </si>
  <si>
    <t>naslov spletne strani:</t>
  </si>
  <si>
    <t>ŠPORTNO DRUŠTVO</t>
  </si>
  <si>
    <t>DA</t>
  </si>
  <si>
    <t>NE</t>
  </si>
  <si>
    <t>KONTAKTNA OSEBA</t>
  </si>
  <si>
    <t>priimek in ime:</t>
  </si>
  <si>
    <t>VIRI SREDSTEV</t>
  </si>
  <si>
    <t>JAVNI: občinski proračun za ŠPORTNE PROGRAME: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</si>
  <si>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</si>
  <si>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</si>
  <si>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</si>
  <si>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</si>
  <si>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ZASEBNI: DRUGI VIRI:</t>
  </si>
  <si>
    <t>SKUPAJ SREDSTVA PO FINANČNEM PLANU (SKUPAJ):</t>
  </si>
  <si>
    <t>datum:</t>
  </si>
  <si>
    <t>V poglavjih "IZVAJALEC LPŠ" in "KONTAKTNA OSEBA" vpišite zahtevane podatke o prijavitelju in osebi za kontakt.</t>
  </si>
  <si>
    <t>IZJAVA O SPREJEMANJU IN IZPOLNJEVANJU POGOJEV JAVNEGA RAZPISA</t>
  </si>
  <si>
    <t>1.</t>
  </si>
  <si>
    <t>2.</t>
  </si>
  <si>
    <t>so vse navedbe v prijavi resnične in ustrezajo dejanskemu stanju.</t>
  </si>
  <si>
    <t>3.</t>
  </si>
  <si>
    <t>dovoljujemo predstavniku MOV in/ali od nje pooblaščeni organizaciji, da lahko kadarkoli v času trajanja pogodbe fizično preveri resničnost navedenih podatkov in namensko porabo odobrenih proračunskih sredstev.</t>
  </si>
  <si>
    <t>4.</t>
  </si>
  <si>
    <t>dovoljujemo predstavniku MOV in/ali od nje pooblaščeni organizaciji, da osebne podatke o udeležencih programov, ki so posredovani ob prijavi na JR, obdeluje za potrebe lastnih evidenc.</t>
  </si>
  <si>
    <t>5.</t>
  </si>
  <si>
    <r>
      <t>imamo sedež oziroma stalno bivališče v Mestni občini Velenje in delujemo pretežno na območju Mestne občine Velenje</t>
    </r>
    <r>
      <rPr>
        <b/>
        <sz val="12"/>
        <rFont val="Calibri"/>
        <family val="2"/>
        <charset val="238"/>
        <scheme val="minor"/>
      </rPr>
      <t>.</t>
    </r>
  </si>
  <si>
    <t>6.</t>
  </si>
  <si>
    <t>imamo zagotovljene materialne, prostorske in orgranizacijske pogoje za uresničitev športnih programov in področij.</t>
  </si>
  <si>
    <t>obvezujemo se, da bomo za izvajanje športnih programov zagotovili strokovni kader z ustrezno športno izobrazbo in/ali usposobljenostjo.</t>
  </si>
  <si>
    <t xml:space="preserve">ŠPORTNA PANOGA                                </t>
  </si>
  <si>
    <t>programi ŠTEVILO</t>
  </si>
  <si>
    <t>vključeni ŠTEVILO</t>
  </si>
  <si>
    <t>PODATKE VPISUJETE SAMO V POLJA OBARVANA Z</t>
  </si>
  <si>
    <t>.</t>
  </si>
  <si>
    <t>IZBOR ŠPORTNE PANOGE:</t>
  </si>
  <si>
    <t>PRIJAVA ŠTEVILA VKLJUČENIH:</t>
  </si>
  <si>
    <t>prireditve ŠTEVILO</t>
  </si>
  <si>
    <t>tekmovalci ŠTEVILO</t>
  </si>
  <si>
    <t>OBRAZEC: NAVODILA</t>
  </si>
  <si>
    <t>NAVODILA ZA IZPOLNJEVANJE OBRAZCA "SPLOŠNO"</t>
  </si>
  <si>
    <t>Vse spremembe splošnih podatkov ste dolžni TAKOJ javiti Uradu za družbene dejavnosti MOV!</t>
  </si>
  <si>
    <t>polni naziv VLAGATELJA:</t>
  </si>
  <si>
    <t>PREGLED KAZALCEV PRIČAKOVANEGA FINANCIRANJA</t>
  </si>
  <si>
    <t>JAVNI VIRI</t>
  </si>
  <si>
    <t>SKUPAJ TEKMOVALNI PROGRAMI:</t>
  </si>
  <si>
    <t>ZASEBNI VIRI:</t>
  </si>
  <si>
    <t>CELOLETNI PROSTOČASNI PROGRAMI</t>
  </si>
  <si>
    <t>razpissport@velenje.si</t>
  </si>
  <si>
    <t>Priložite kopije uradnih dokazil o spremembi podatkov!</t>
  </si>
  <si>
    <t>NAVODILA ZA IZPOLNJEVANJE OBRAZCA "IZJAVA"</t>
  </si>
  <si>
    <t>V primeru SPREJEMANJA in IZPOLNJEVANJA pogojev javnega razpisa PRAVILOMA vpišete "DA"!</t>
  </si>
  <si>
    <t>Obrazec "IZJAVA" mora OBVEZNO podpisati PREDSEDNIK in/ali ZAKONITI ZASTOPNIK vlagatelja!</t>
  </si>
  <si>
    <t>PROGRAMI OTROK, MLADINE, ŠTUDENTOV</t>
  </si>
  <si>
    <t>PROGRAMI ODRASLIH</t>
  </si>
  <si>
    <t>SKUPAJ RE IN STAREJŠI:</t>
  </si>
  <si>
    <t>PROGRAMI OSEB S POSEBNIMI POTREBAMI</t>
  </si>
  <si>
    <t>SKUPAJ POSEBNE POTREBE:</t>
  </si>
  <si>
    <t>CELOLETNI TEKMOVALNI PROGRAMI</t>
  </si>
  <si>
    <t>PROGRAMI OTROK IN MLADINE</t>
  </si>
  <si>
    <t>SKUPAJ ŠVOM-USMERJENI</t>
  </si>
  <si>
    <t>ORGANIZACIJA ŠPORTNIH PRIREDITEV</t>
  </si>
  <si>
    <t>SKUPAJ ŠPORTNE PRIREDITVE:</t>
  </si>
  <si>
    <t>SKUPAJ NETEKMOVALNI PROGRAMI</t>
  </si>
  <si>
    <t>SKUPAJ ŠPORTNE PRIREDITVE</t>
  </si>
  <si>
    <t>SKUPNI PREGLED PRIJAV IZVAJALCA</t>
  </si>
  <si>
    <t>E-VNOS PODATKOV!</t>
  </si>
  <si>
    <t>PROTIKORUPCIJSKA IZJAVA:</t>
  </si>
  <si>
    <t>IZJAVA O OBDELAVI OSEBNIH PODATKOV VLAGATELJA:</t>
  </si>
  <si>
    <t>Izjavljam, da je navedba protikorupcijske izjave točna:</t>
  </si>
  <si>
    <t>žig in podpis zakonitega zastopnika:</t>
  </si>
  <si>
    <t>Izjavljam, da sem seznanjen z namenom obdelave mojih osebnih podatkov, ki jih navajam v tej vlogi:</t>
  </si>
  <si>
    <t>G-MOV-01</t>
  </si>
  <si>
    <t>V skladu s 35. in 36. členom Zakona o integriteti in preprečevanju korupcije odgovorna oseba/zakoniti zastopnik ni funkcionar MOV niti njegovi družinski člani niso člani poslovodstva in/ali niso neposredno ali preko drugih pravnih oseb z več kot 5 % deležem udeleženi pri ustanoviteljskih pravicah, upravljanju oziroma kapitalu.</t>
  </si>
  <si>
    <t xml:space="preserve">GOSPODARSKA DRUŽBA </t>
  </si>
  <si>
    <t>PODATKE VPISUJETE SAMO V POLJA OBARVANA Z:</t>
  </si>
  <si>
    <t>nimamo neporavnanih zapadlih obveznosti oziroma tekočih sodnih sporov z Mestno občino Velenje ali z njo povezanimi pravnimi osebami.</t>
  </si>
  <si>
    <r>
      <t xml:space="preserve">imamo status športnega društva, katerega člani plačujejo članarino in imamo urejeno evidenco članstva in evidenco udeležencev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društvih: ZDru)</t>
    </r>
  </si>
  <si>
    <t>OPOMBA:</t>
  </si>
  <si>
    <t>RE: celoletni programi</t>
  </si>
  <si>
    <t>ŠSTA: celoletni programi</t>
  </si>
  <si>
    <t>ŠI: celoletni programi</t>
  </si>
  <si>
    <t>KŠ: celoletni programi</t>
  </si>
  <si>
    <t>KŠ: kategorizirani DR</t>
  </si>
  <si>
    <t>SKUPAJ KŠ</t>
  </si>
  <si>
    <t>SKUPAJ VŠ:</t>
  </si>
  <si>
    <t>VŠ: kategorizirani PR, MR, SR</t>
  </si>
  <si>
    <t xml:space="preserve">JAVNI RAZPIS ZA SOFINANCIRANJE LPŠ 2020: PREGLED PRIJAVLJENIH PROGRAMOV IN PODROČIJ </t>
  </si>
  <si>
    <t>PROGRAM</t>
  </si>
  <si>
    <t>VKLJUČENI</t>
  </si>
  <si>
    <t>MOV-01</t>
  </si>
  <si>
    <t>OBRAZEC: IZJAVA</t>
  </si>
  <si>
    <t>OBRAZEC: SPLOŠNO</t>
  </si>
  <si>
    <t>ZAS. ŠPORTNI DELAVEC</t>
  </si>
  <si>
    <t>proti nam ni bila izdana pravnomočna sodna ali upravna odločba, s katero bi nam prepovedali opravljati dejavnost, ki je predmet javnega razpisa.</t>
  </si>
  <si>
    <t>ŠV-PRRO: celoletni programi do 6 ali 15 let</t>
  </si>
  <si>
    <t>ŠV-PRO: celoletni programi od 16 do 19 let</t>
  </si>
  <si>
    <t>SKUPAJ ŠV-PRO</t>
  </si>
  <si>
    <t>ŠV-PP: celoletni programi</t>
  </si>
  <si>
    <t>ŠV-USM: programi U-12/13 in U-14/15</t>
  </si>
  <si>
    <t>ŠV-USM: programi U-16/17 in U-18/19</t>
  </si>
  <si>
    <t>ŠV-USM: kategorizirani MLR in PR</t>
  </si>
  <si>
    <t xml:space="preserve">ŠV-PRI: PRIPRAVLJALNI programi </t>
  </si>
  <si>
    <r>
      <t>PRIČAKOVANA VIŠINA PRORAČUNSKIH SREDSTEV: 2021</t>
    </r>
    <r>
      <rPr>
        <b/>
        <sz val="9"/>
        <color rgb="FF002060"/>
        <rFont val="Calibri"/>
        <family val="2"/>
        <charset val="238"/>
        <scheme val="minor"/>
      </rPr>
      <t xml:space="preserve"> </t>
    </r>
    <r>
      <rPr>
        <sz val="9"/>
        <color rgb="FF002060"/>
        <rFont val="Calibri"/>
        <family val="2"/>
        <charset val="238"/>
        <scheme val="minor"/>
      </rPr>
      <t>(upoštevana sredstva za športne programe)</t>
    </r>
  </si>
  <si>
    <t>RAZMERJE MED PRIČAKOVANIMI VIRI FINANCIRANJA IZVAJALCA (2021 - VSA SREDSTVA)</t>
  </si>
  <si>
    <t>(če je pogoj izpolnjen, v prvo prazno kolono vpišite DA, v nasprotnem primeru v drugo NE!)</t>
  </si>
  <si>
    <t xml:space="preserve">ŠPORTNA ZVEZA </t>
  </si>
  <si>
    <t>ČLAN.</t>
  </si>
  <si>
    <t>vlogo izpolnil: ime in priimek:                                                                                            ŽIG in PODPIS</t>
  </si>
  <si>
    <t>URAD ZA DRUŽBENE DEJAVNOSTI - ŠPORT</t>
  </si>
  <si>
    <t>financiranje 2025 (ocena)</t>
  </si>
  <si>
    <t>Če ima izvajalec status NEVLADNE ORGANIZACIJE v JAVNEM INTERESU (NVO JI), mora OBVEZNO priložiti kopijo odločbe!</t>
  </si>
  <si>
    <t>V polje "vlogo izpolnil" vpišite priimek in ime osebe, kli je izpolnila prijavo, v polje "datum" pa vpišite datum izpolnitve!</t>
  </si>
  <si>
    <t>Obrazec "IZJAVA" natisnite, podpišite in žigosajte, preoblikujte v pdf. format ter ga kot prilogo excelu oddajte!</t>
  </si>
  <si>
    <t>Obrazec "SPLOŠNO" natisnite, podpišite in žigosajte, preoblikujte v pdf. format ter ga kot prilogo excelu oddajte!</t>
  </si>
  <si>
    <r>
      <rPr>
        <u/>
        <sz val="12"/>
        <color rgb="FFFF0000"/>
        <rFont val="Calibri"/>
        <family val="2"/>
        <charset val="238"/>
        <scheme val="minor"/>
      </rPr>
      <t>Mestna občina Velenje</t>
    </r>
    <r>
      <rPr>
        <sz val="12"/>
        <color rgb="FFFF0000"/>
        <rFont val="Calibri"/>
        <family val="2"/>
        <charset val="238"/>
        <scheme val="minor"/>
      </rPr>
      <t xml:space="preserve"> izrecno izjavlja, da bo vse podatke, ki jih prijavitelj navaja v teh razpisnih obrazcih, uporabila zgolj za potrebe obdelave na JR prispelih vlog! Podatki bodo uporabljeni v skladu z ZVOP-2!</t>
    </r>
  </si>
  <si>
    <t>OBRAZEC: programi</t>
  </si>
  <si>
    <t>PREDVIDENA VIŠINA JAVNIH SREDSTEV</t>
  </si>
  <si>
    <t>PRO: NAUČIMO SE PLAVATI</t>
  </si>
  <si>
    <t>PRO: NAUČIMO SE SMUČATI</t>
  </si>
  <si>
    <t>PRO: POČITNICE/POUKA PROSTI DNEVI</t>
  </si>
  <si>
    <t>PRO: ŠOLSKA ŠPORTNA TEKMOVANJA</t>
  </si>
  <si>
    <t>IZBRANI PROSTOČASNI ŠPORTNI PROGRAMI</t>
  </si>
  <si>
    <t>NAVODILA ZA IZPOLNJEVANJE OBRAZCA "programi"</t>
  </si>
  <si>
    <t>PREDVIDENA VIŠINA SREDSTEV:</t>
  </si>
  <si>
    <t>NAVODILA ZA E-IZPOLNJEVANJE OBRAZCEV</t>
  </si>
  <si>
    <t>PRIJAVA PROSTOČASNIH PROGRAMOV:</t>
  </si>
  <si>
    <t>Vpišite prednostno športno panogo projekta (primer: PLAVANJE, SMUČANJE). Če projekt obsega več športnih panog, vpišite "VEČ PANOG"! Vloga je NEPOPOLNA, če ne vsebuje VSEH PROJEKTOV!</t>
  </si>
  <si>
    <t xml:space="preserve">S številko vpišite OKVIRNO število udeležence v prijavljenem projektu. </t>
  </si>
  <si>
    <t>€ na vključeni</t>
  </si>
  <si>
    <t>V stoplcu "€ na vključeni" je prikazan izračun višine sredstev na udeleženca projekta.</t>
  </si>
  <si>
    <t>NAVODILA ZA IZPOLNJEVANJE OBRAZCA "OBRAZEC: programi"</t>
  </si>
  <si>
    <t>OBRAZEC: področja</t>
  </si>
  <si>
    <t>IZBRANA PODROČJA ŠPORTA</t>
  </si>
  <si>
    <t>število vključeni</t>
  </si>
  <si>
    <t>NAZIV PROJEKTA</t>
  </si>
  <si>
    <t>NAZIV PODROČJA</t>
  </si>
  <si>
    <t>RAZVOJ: USOSABLJANJE IN IZPOPOLNJEVANJE STROKOVNIH DELAVCEV</t>
  </si>
  <si>
    <t>RAZVOJ: STROKOVNA IN INFORMACIJSKA PODPORA ŠPORTU</t>
  </si>
  <si>
    <t>ORGANIZIRANOST: DELOVANJE ŠPORTNE ZVEZE VELENJE</t>
  </si>
  <si>
    <t>NAVODILA ZA IZPOLNJEVANJE OBRAZCA "OBRAZEC: področja"</t>
  </si>
  <si>
    <t>PRIREDITVE: PODELITEV PRIZNANJ V ŠPORTU</t>
  </si>
  <si>
    <t>PRIREDITVE: MEDNARODNE IGRE ŠOLARJEV</t>
  </si>
  <si>
    <t>PRIJAVA PODROČIJ:</t>
  </si>
  <si>
    <t>Vpišite OKVIRNO višino proračunskih sredstev, ki je po vašem mnenju potrebna za izvedbo programa.</t>
  </si>
  <si>
    <t>Pri strokovni in informacijski podpori upravljanju športa in delovanju ŠZV je podatek že vpisan.</t>
  </si>
  <si>
    <t xml:space="preserve">LPŠ 2026:                                                       JR PRIJAVA </t>
  </si>
  <si>
    <t>financiranje 2026 (ocena)</t>
  </si>
  <si>
    <t>% DELEŽI (2026)</t>
  </si>
  <si>
    <t>V poglavju "VIRI SREDSTEV" vnesite oceno finančne realizacije za leto 2025 in podatke o pričakovanih finančnih virih za leto 2026 (zagotovljeni materialni pogoji za izvedbo programov)!</t>
  </si>
  <si>
    <t>ČLANSTVO S PLAČANO ČLANARINO: število športnih društev in klubov:</t>
  </si>
  <si>
    <t>Izpolnjen celoten excelov delovni zvezek "MOV-JR-2-2026" z vsemi zahtevanimi prilogami (kopije potrdil …) v elektronski obliki pošljete na e-naslov:</t>
  </si>
  <si>
    <t>V poglavju "ČLANSTVO" vpišite podatke o ČLANSTVU (športna društva/klubi).</t>
  </si>
  <si>
    <r>
      <t xml:space="preserve">davčna številka (DŠ): </t>
    </r>
    <r>
      <rPr>
        <sz val="10.5"/>
        <color theme="1"/>
        <rFont val="Calibri"/>
        <family val="2"/>
        <charset val="238"/>
        <scheme val="minor"/>
      </rPr>
      <t>(pripiši DA, če zavezanec)</t>
    </r>
  </si>
  <si>
    <r>
      <t>status VLAGATELJA</t>
    </r>
    <r>
      <rPr>
        <sz val="10.5"/>
        <color theme="1"/>
        <rFont val="Calibri"/>
        <family val="2"/>
        <charset val="238"/>
        <scheme val="minor"/>
      </rPr>
      <t xml:space="preserve"> (neprimerne trditve izbriši):</t>
    </r>
  </si>
  <si>
    <r>
      <t xml:space="preserve">zakoniti zastopnik </t>
    </r>
    <r>
      <rPr>
        <sz val="10.5"/>
        <color theme="1"/>
        <rFont val="Calibri"/>
        <family val="2"/>
        <charset val="238"/>
        <scheme val="minor"/>
      </rPr>
      <t>(predsednik, direktor…)</t>
    </r>
  </si>
  <si>
    <r>
      <rPr>
        <sz val="12"/>
        <color rgb="FF0000FA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</si>
  <si>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t>(če je pogoj izpolnjen, v prvi prazni stolpec vpišite DA, v nasprotnem primeru v drugo NE!)</t>
  </si>
  <si>
    <r>
      <rPr>
        <sz val="12"/>
        <color rgb="FF0000FA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</si>
  <si>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sprejemamo pogoje, ki so navedeni v Letnem programu športa v Mestni občini Velenje in v JR za sofinanciranje LPŠ za leto 2026.</t>
  </si>
  <si>
    <t>Obdelava osebnih podatkov s strani MOV je skladno z določili 6. člena Splošne uredbe EU o varstvu podatkov (GDPR, 2016/679) potrebna pred sklenitvijo pogodbe za izvajanje javnega razpisa za sofinanciranje izvajanja LPŠ v MOV iz proračuna MOV za leto 2026 in za izvajanje pogodbe, katere pogodbena stranka je vlagatelj.</t>
  </si>
  <si>
    <t>VŠ: pospeševanje vrhunskega športa</t>
  </si>
  <si>
    <t>IZBRANI PROGRAMI VRHUNSKEGA ŠPORTA</t>
  </si>
  <si>
    <t>PRIJAVA PROGRAMOV VRHUNSKEGA ŠPORTA:</t>
  </si>
  <si>
    <t xml:space="preserve"> Če projekt obsega več športnih panog, vpišite "VEČ PANOG"! Vloga je NEPOPOLNA, če ne vsebuje VSEH PROJEKTOV!</t>
  </si>
  <si>
    <t>V stolpcu "€ na vključeni" je prikazan izračun višine sredstev na udeleženca projekta.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</si>
</sst>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/\ m/\ yyyy;@"/>
  </numFmts>
  <fonts count="5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10.5"/>
      <color rgb="FF006EDC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376423"/>
      <name val="Calibri"/>
      <family val="2"/>
      <charset val="238"/>
      <scheme val="minor"/>
    </font>
    <font>
      <sz val="12"/>
      <color rgb="FF376423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0000FA"/>
      <name val="Calibri"/>
      <family val="2"/>
      <charset val="238"/>
      <scheme val="minor"/>
    </font>
    <font>
      <sz val="11"/>
      <color rgb="FF0000FA"/>
      <name val="Calibri"/>
      <family val="2"/>
      <charset val="238"/>
      <scheme val="minor"/>
    </font>
    <font>
      <sz val="10.5"/>
      <color rgb="FF0000FA"/>
      <name val="Calibri"/>
      <family val="2"/>
      <charset val="238"/>
      <scheme val="minor"/>
    </font>
    <font>
      <sz val="12"/>
      <color rgb="FF0000FA"/>
      <name val="Calibri"/>
      <family val="2"/>
      <charset val="238"/>
      <scheme val="minor"/>
    </font>
    <font>
      <sz val="12"/>
      <color rgb="FF326432"/>
      <name val="Calibri"/>
      <family val="2"/>
      <charset val="238"/>
      <scheme val="minor"/>
    </font>
    <font>
      <sz val="11"/>
      <color rgb="FF326432"/>
      <name val="Calibri"/>
      <family val="2"/>
      <charset val="238"/>
      <scheme val="minor"/>
    </font>
    <font>
      <b/>
      <sz val="11"/>
      <color rgb="FF0000FA"/>
      <name val="Calibri"/>
      <family val="2"/>
      <charset val="238"/>
      <scheme val="minor"/>
    </font>
    <font>
      <b/>
      <sz val="12"/>
      <color rgb="FF0000FA"/>
      <name val="Calibri"/>
      <family val="2"/>
      <charset val="238"/>
      <scheme val="minor"/>
    </font>
    <font>
      <sz val="10"/>
      <color rgb="FF0000FA"/>
      <name val="Calibri"/>
      <family val="2"/>
      <charset val="238"/>
      <scheme val="minor"/>
    </font>
    <font>
      <u/>
      <sz val="14"/>
      <color rgb="FF0000FA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0F5FA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0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 applyProtection="1">
      <alignment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vertical="center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10" fontId="25" fillId="0" borderId="1" xfId="0" applyNumberFormat="1" applyFont="1" applyBorder="1" applyAlignment="1" applyProtection="1">
      <alignment vertical="center"/>
      <protection hidden="1"/>
    </xf>
    <xf numFmtId="0" fontId="32" fillId="2" borderId="1" xfId="0" applyFont="1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Alignment="1" applyProtection="1">
      <alignment vertical="center"/>
      <protection hidden="1"/>
    </xf>
    <xf numFmtId="164" fontId="25" fillId="0" borderId="1" xfId="0" applyNumberFormat="1" applyFont="1" applyBorder="1" applyAlignment="1" applyProtection="1">
      <alignment vertical="center"/>
      <protection hidden="1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textRotation="90"/>
    </xf>
    <xf numFmtId="0" fontId="10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11" fillId="0" borderId="0" xfId="0" applyFont="1" applyAlignment="1">
      <alignment horizontal="center" vertical="center"/>
    </xf>
    <xf numFmtId="10" fontId="17" fillId="7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vertical="center"/>
    </xf>
    <xf numFmtId="10" fontId="1" fillId="7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0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center"/>
    </xf>
    <xf numFmtId="0" fontId="45" fillId="0" borderId="1" xfId="0" applyFont="1" applyBorder="1" applyAlignment="1">
      <alignment horizontal="center" vertical="center" wrapText="1"/>
    </xf>
    <xf numFmtId="0" fontId="45" fillId="3" borderId="1" xfId="0" applyFont="1" applyFill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>
      <alignment horizontal="center" vertical="center" wrapText="1"/>
    </xf>
    <xf numFmtId="0" fontId="48" fillId="3" borderId="1" xfId="0" applyFont="1" applyFill="1" applyBorder="1" applyAlignment="1">
      <alignment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6" fillId="0" borderId="0" xfId="0" applyFont="1"/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1" fillId="0" borderId="1" xfId="0" applyFont="1" applyBorder="1" applyAlignment="1">
      <alignment horizontal="left" vertical="center"/>
    </xf>
    <xf numFmtId="0" fontId="52" fillId="3" borderId="1" xfId="0" applyFont="1" applyFill="1" applyBorder="1" applyAlignment="1" applyProtection="1">
      <alignment horizontal="center" vertical="center" wrapText="1"/>
      <protection locked="0"/>
    </xf>
    <xf numFmtId="164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vertical="center"/>
    </xf>
    <xf numFmtId="0" fontId="50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48" fillId="0" borderId="0" xfId="0" applyFont="1"/>
    <xf numFmtId="0" fontId="50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2" fillId="3" borderId="2" xfId="0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33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>
      <alignment horizontal="center" vertical="center" textRotation="90"/>
    </xf>
    <xf numFmtId="0" fontId="0" fillId="7" borderId="5" xfId="0" applyFill="1" applyBorder="1" applyAlignment="1">
      <alignment horizontal="center" vertical="center" textRotation="90"/>
    </xf>
    <xf numFmtId="0" fontId="0" fillId="7" borderId="6" xfId="0" applyFill="1" applyBorder="1" applyAlignment="1">
      <alignment horizontal="center" vertical="center" textRotation="90"/>
    </xf>
    <xf numFmtId="0" fontId="37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0" fillId="7" borderId="1" xfId="0" applyFill="1" applyBorder="1" applyAlignment="1">
      <alignment horizontal="center" vertical="center" textRotation="90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17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50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39" fillId="4" borderId="13" xfId="0" applyFont="1" applyFill="1" applyBorder="1" applyAlignment="1">
      <alignment horizontal="center" vertical="center" wrapText="1"/>
    </xf>
    <xf numFmtId="0" fontId="39" fillId="4" borderId="12" xfId="0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39" fillId="4" borderId="9" xfId="0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center" vertical="center" wrapText="1"/>
    </xf>
    <xf numFmtId="0" fontId="48" fillId="0" borderId="8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164" fontId="51" fillId="3" borderId="2" xfId="0" applyNumberFormat="1" applyFont="1" applyFill="1" applyBorder="1" applyAlignment="1" applyProtection="1">
      <alignment horizontal="center" vertical="center"/>
      <protection locked="0"/>
    </xf>
    <xf numFmtId="164" fontId="51" fillId="3" borderId="3" xfId="0" applyNumberFormat="1" applyFont="1" applyFill="1" applyBorder="1" applyAlignment="1" applyProtection="1">
      <alignment horizontal="center" vertical="center"/>
      <protection locked="0"/>
    </xf>
    <xf numFmtId="0" fontId="50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64" fontId="44" fillId="3" borderId="2" xfId="0" applyNumberFormat="1" applyFont="1" applyFill="1" applyBorder="1" applyAlignment="1" applyProtection="1">
      <alignment horizontal="center" vertical="center"/>
      <protection locked="0"/>
    </xf>
    <xf numFmtId="164" fontId="44" fillId="3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8" borderId="2" xfId="0" applyFont="1" applyFill="1" applyBorder="1" applyAlignment="1">
      <alignment horizontal="left" vertical="center"/>
    </xf>
    <xf numFmtId="0" fontId="17" fillId="8" borderId="10" xfId="0" applyFont="1" applyFill="1" applyBorder="1" applyAlignment="1">
      <alignment horizontal="left" vertical="center"/>
    </xf>
    <xf numFmtId="0" fontId="44" fillId="6" borderId="2" xfId="0" applyFont="1" applyFill="1" applyBorder="1" applyAlignment="1">
      <alignment horizontal="left" vertical="center"/>
    </xf>
    <xf numFmtId="0" fontId="44" fillId="6" borderId="10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/>
    </xf>
    <xf numFmtId="0" fontId="17" fillId="5" borderId="10" xfId="0" applyFont="1" applyFill="1" applyBorder="1" applyAlignment="1">
      <alignment horizontal="left" vertical="center"/>
    </xf>
    <xf numFmtId="164" fontId="41" fillId="3" borderId="2" xfId="0" applyNumberFormat="1" applyFont="1" applyFill="1" applyBorder="1" applyAlignment="1" applyProtection="1">
      <alignment horizontal="center" vertical="center"/>
      <protection locked="0"/>
    </xf>
    <xf numFmtId="164" fontId="41" fillId="3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6" fillId="0" borderId="0" xfId="1" applyFont="1" applyFill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50" fillId="0" borderId="1" xfId="0" applyFont="1" applyBorder="1" applyAlignment="1">
      <alignment horizontal="left" vertical="center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164" fontId="50" fillId="3" borderId="2" xfId="0" applyNumberFormat="1" applyFont="1" applyFill="1" applyBorder="1" applyAlignment="1" applyProtection="1">
      <alignment horizontal="center" vertical="center"/>
      <protection locked="0"/>
    </xf>
    <xf numFmtId="164" fontId="50" fillId="3" borderId="3" xfId="0" applyNumberFormat="1" applyFont="1" applyFill="1" applyBorder="1" applyAlignment="1" applyProtection="1">
      <alignment horizontal="center" vertical="center"/>
      <protection locked="0"/>
    </xf>
    <xf numFmtId="0" fontId="48" fillId="3" borderId="1" xfId="0" applyFont="1" applyFill="1" applyBorder="1" applyAlignment="1" applyProtection="1">
      <alignment horizontal="center" vertical="center" wrapText="1"/>
      <protection locked="0"/>
    </xf>
    <xf numFmtId="164" fontId="48" fillId="0" borderId="1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left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0000FA"/>
      <color rgb="FFF0FFFF"/>
      <color rgb="FF326432"/>
      <color rgb="FFF5F5F5"/>
      <color rgb="FFE6FAFF"/>
      <color rgb="FF000000"/>
      <color rgb="FF002364"/>
      <color rgb="FF006EDC"/>
      <color rgb="FFC8FFB4"/>
      <color rgb="FFF0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386715</xdr:colOff>
      <xdr:row>3</xdr:row>
      <xdr:rowOff>38735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7020B55A-C2EC-AF88-8487-6B8420B28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1034415" cy="581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2</xdr:col>
      <xdr:colOff>662940</xdr:colOff>
      <xdr:row>3</xdr:row>
      <xdr:rowOff>48260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D24D575B-787B-4584-9750-59EAC2196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1034415" cy="581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1</xdr:col>
      <xdr:colOff>1043940</xdr:colOff>
      <xdr:row>3</xdr:row>
      <xdr:rowOff>86360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9C3801DF-B0F3-454F-9E95-7D094F96D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1034415" cy="581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1053465</xdr:colOff>
      <xdr:row>3</xdr:row>
      <xdr:rowOff>95885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258DB165-1491-435A-97FF-22FFF1F21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1034415" cy="581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891540</xdr:colOff>
      <xdr:row>3</xdr:row>
      <xdr:rowOff>29210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A7C0E1D2-59D7-4B84-8DEE-AA95ADA6B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6200"/>
          <a:ext cx="1034415" cy="5816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31751</xdr:rowOff>
    </xdr:from>
    <xdr:to>
      <xdr:col>1</xdr:col>
      <xdr:colOff>303743</xdr:colOff>
      <xdr:row>2</xdr:row>
      <xdr:rowOff>22597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F7DA4FD-E357-43B1-9A42-4C181A48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8" y="31751"/>
          <a:ext cx="416455" cy="552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azpissport@velenje.si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I74"/>
  <sheetViews>
    <sheetView view="pageBreakPreview" zoomScaleNormal="100" zoomScaleSheetLayoutView="100" workbookViewId="0">
      <selection activeCell="B26" sqref="B26"/>
    </sheetView>
  </sheetViews>
  <sheetFormatPr defaultColWidth="8.85546875" defaultRowHeight="15" x14ac:dyDescent="0.25"/>
  <cols>
    <col min="1" max="1" width="2.7109375" customWidth="1"/>
    <col min="2" max="2" width="7.7109375" customWidth="1"/>
    <col min="3" max="3" width="45.7109375" customWidth="1"/>
    <col min="4" max="7" width="13.28515625" customWidth="1"/>
    <col min="8" max="8" width="2.7109375" customWidth="1"/>
    <col min="9" max="9" width="1.7109375" customWidth="1"/>
  </cols>
  <sheetData>
    <row r="1" spans="1:9" ht="1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28.5" x14ac:dyDescent="0.25">
      <c r="A2" s="3"/>
      <c r="B2" s="108" t="s">
        <v>116</v>
      </c>
      <c r="C2" s="108"/>
      <c r="D2" s="108"/>
      <c r="E2" s="108"/>
      <c r="F2" s="30" t="s">
        <v>153</v>
      </c>
      <c r="G2" s="30" t="s">
        <v>99</v>
      </c>
      <c r="H2" s="3"/>
      <c r="I2" s="3"/>
    </row>
    <row r="3" spans="1:9" ht="5.0999999999999996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24.95" customHeight="1" x14ac:dyDescent="0.25">
      <c r="A4" s="3"/>
      <c r="B4" s="109" t="s">
        <v>0</v>
      </c>
      <c r="C4" s="109"/>
      <c r="D4" s="109"/>
      <c r="E4" s="109"/>
      <c r="F4" s="109"/>
      <c r="G4" s="109"/>
      <c r="H4" s="3"/>
      <c r="I4" s="3"/>
    </row>
    <row r="5" spans="1:9" ht="5.0999999999999996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23.1" customHeight="1" x14ac:dyDescent="0.25">
      <c r="A6" s="3"/>
      <c r="B6" s="111" t="s">
        <v>1</v>
      </c>
      <c r="C6" s="81" t="s">
        <v>49</v>
      </c>
      <c r="D6" s="110"/>
      <c r="E6" s="110"/>
      <c r="F6" s="110"/>
      <c r="G6" s="110"/>
      <c r="H6" s="3"/>
      <c r="I6" s="3"/>
    </row>
    <row r="7" spans="1:9" ht="23.1" customHeight="1" x14ac:dyDescent="0.25">
      <c r="A7" s="3"/>
      <c r="B7" s="112"/>
      <c r="C7" s="81" t="s">
        <v>2</v>
      </c>
      <c r="D7" s="110"/>
      <c r="E7" s="110"/>
      <c r="F7" s="110"/>
      <c r="G7" s="110"/>
      <c r="H7" s="3"/>
      <c r="I7" s="3"/>
    </row>
    <row r="8" spans="1:9" ht="23.1" customHeight="1" x14ac:dyDescent="0.25">
      <c r="A8" s="3"/>
      <c r="B8" s="112"/>
      <c r="C8" s="81" t="s">
        <v>3</v>
      </c>
      <c r="D8" s="110"/>
      <c r="E8" s="110"/>
      <c r="F8" s="110"/>
      <c r="G8" s="110"/>
      <c r="H8" s="3"/>
      <c r="I8" s="3"/>
    </row>
    <row r="9" spans="1:9" ht="23.1" customHeight="1" x14ac:dyDescent="0.25">
      <c r="A9" s="3"/>
      <c r="B9" s="112"/>
      <c r="C9" s="81" t="s">
        <v>4</v>
      </c>
      <c r="D9" s="110"/>
      <c r="E9" s="110"/>
      <c r="F9" s="110"/>
      <c r="G9" s="110"/>
      <c r="H9" s="3"/>
      <c r="I9" s="3"/>
    </row>
    <row r="10" spans="1:9" ht="23.1" customHeight="1" x14ac:dyDescent="0.25">
      <c r="A10" s="3"/>
      <c r="B10" s="112"/>
      <c r="C10" s="81" t="s">
        <v>160</v>
      </c>
      <c r="D10" s="110"/>
      <c r="E10" s="110"/>
      <c r="F10" s="110"/>
      <c r="G10" s="110"/>
      <c r="H10" s="3"/>
      <c r="I10" s="3"/>
    </row>
    <row r="11" spans="1:9" ht="23.1" customHeight="1" x14ac:dyDescent="0.25">
      <c r="A11" s="3"/>
      <c r="B11" s="112"/>
      <c r="C11" s="81" t="s">
        <v>5</v>
      </c>
      <c r="D11" s="110"/>
      <c r="E11" s="110"/>
      <c r="F11" s="110"/>
      <c r="G11" s="110"/>
      <c r="H11" s="3"/>
      <c r="I11" s="3"/>
    </row>
    <row r="12" spans="1:9" ht="23.1" customHeight="1" x14ac:dyDescent="0.25">
      <c r="A12" s="3"/>
      <c r="B12" s="112"/>
      <c r="C12" s="81" t="s">
        <v>6</v>
      </c>
      <c r="D12" s="110"/>
      <c r="E12" s="110"/>
      <c r="F12" s="110"/>
      <c r="G12" s="110"/>
      <c r="H12" s="3"/>
      <c r="I12" s="3"/>
    </row>
    <row r="13" spans="1:9" ht="23.1" customHeight="1" x14ac:dyDescent="0.25">
      <c r="A13" s="3"/>
      <c r="B13" s="112"/>
      <c r="C13" s="81" t="s">
        <v>7</v>
      </c>
      <c r="D13" s="110"/>
      <c r="E13" s="110"/>
      <c r="F13" s="110"/>
      <c r="G13" s="110"/>
      <c r="H13" s="3"/>
      <c r="I13" s="3"/>
    </row>
    <row r="14" spans="1:9" ht="23.1" customHeight="1" x14ac:dyDescent="0.25">
      <c r="A14" s="3"/>
      <c r="B14" s="112"/>
      <c r="C14" s="81" t="s">
        <v>8</v>
      </c>
      <c r="D14" s="110"/>
      <c r="E14" s="110"/>
      <c r="F14" s="110"/>
      <c r="G14" s="110"/>
      <c r="H14" s="3"/>
      <c r="I14" s="3"/>
    </row>
    <row r="15" spans="1:9" ht="28.5" x14ac:dyDescent="0.25">
      <c r="A15" s="3"/>
      <c r="B15" s="112"/>
      <c r="C15" s="81" t="s">
        <v>161</v>
      </c>
      <c r="D15" s="22" t="s">
        <v>9</v>
      </c>
      <c r="E15" s="22" t="s">
        <v>113</v>
      </c>
      <c r="F15" s="22" t="s">
        <v>81</v>
      </c>
      <c r="G15" s="22" t="s">
        <v>100</v>
      </c>
      <c r="H15" s="3"/>
      <c r="I15" s="3"/>
    </row>
    <row r="16" spans="1:9" ht="23.1" customHeight="1" x14ac:dyDescent="0.25">
      <c r="A16" s="3"/>
      <c r="B16" s="112"/>
      <c r="C16" s="81" t="s">
        <v>162</v>
      </c>
      <c r="D16" s="110"/>
      <c r="E16" s="110"/>
      <c r="F16" s="110"/>
      <c r="G16" s="110"/>
      <c r="H16" s="3"/>
      <c r="I16" s="3"/>
    </row>
    <row r="17" spans="1:9" ht="23.1" customHeight="1" x14ac:dyDescent="0.25">
      <c r="A17" s="3"/>
      <c r="B17" s="112"/>
      <c r="C17" s="81" t="s">
        <v>6</v>
      </c>
      <c r="D17" s="110"/>
      <c r="E17" s="110"/>
      <c r="F17" s="110"/>
      <c r="G17" s="110"/>
      <c r="H17" s="3"/>
      <c r="I17" s="3"/>
    </row>
    <row r="18" spans="1:9" ht="23.1" customHeight="1" x14ac:dyDescent="0.25">
      <c r="A18" s="3"/>
      <c r="B18" s="113"/>
      <c r="C18" s="81" t="s">
        <v>7</v>
      </c>
      <c r="D18" s="110"/>
      <c r="E18" s="110"/>
      <c r="F18" s="110"/>
      <c r="G18" s="110"/>
      <c r="H18" s="3"/>
      <c r="I18" s="3"/>
    </row>
    <row r="19" spans="1:9" ht="5.0999999999999996" customHeight="1" x14ac:dyDescent="0.25">
      <c r="A19" s="3"/>
      <c r="B19" s="31"/>
      <c r="C19" s="3"/>
      <c r="D19" s="3"/>
      <c r="E19" s="3"/>
      <c r="F19" s="3"/>
      <c r="G19" s="3"/>
      <c r="H19" s="3"/>
      <c r="I19" s="3"/>
    </row>
    <row r="20" spans="1:9" ht="23.1" customHeight="1" x14ac:dyDescent="0.25">
      <c r="A20" s="3"/>
      <c r="B20" s="118" t="s">
        <v>12</v>
      </c>
      <c r="C20" s="82" t="s">
        <v>13</v>
      </c>
      <c r="D20" s="110"/>
      <c r="E20" s="110"/>
      <c r="F20" s="110"/>
      <c r="G20" s="110"/>
      <c r="H20" s="3"/>
      <c r="I20" s="3"/>
    </row>
    <row r="21" spans="1:9" ht="23.1" customHeight="1" x14ac:dyDescent="0.25">
      <c r="A21" s="3"/>
      <c r="B21" s="118"/>
      <c r="C21" s="81" t="s">
        <v>6</v>
      </c>
      <c r="D21" s="116"/>
      <c r="E21" s="116"/>
      <c r="F21" s="116"/>
      <c r="G21" s="116"/>
      <c r="H21" s="3"/>
      <c r="I21" s="3"/>
    </row>
    <row r="22" spans="1:9" ht="23.1" customHeight="1" x14ac:dyDescent="0.25">
      <c r="A22" s="3"/>
      <c r="B22" s="118"/>
      <c r="C22" s="83" t="s">
        <v>7</v>
      </c>
      <c r="D22" s="117"/>
      <c r="E22" s="117"/>
      <c r="F22" s="117"/>
      <c r="G22" s="117"/>
      <c r="H22" s="3"/>
      <c r="I22" s="3"/>
    </row>
    <row r="23" spans="1:9" ht="5.0999999999999996" customHeight="1" x14ac:dyDescent="0.25">
      <c r="A23" s="3"/>
      <c r="B23" s="31"/>
      <c r="C23" s="3"/>
      <c r="D23" s="3"/>
      <c r="E23" s="3"/>
      <c r="F23" s="3"/>
      <c r="G23" s="3"/>
      <c r="H23" s="3"/>
      <c r="I23" s="3"/>
    </row>
    <row r="24" spans="1:9" ht="24.95" customHeight="1" x14ac:dyDescent="0.25">
      <c r="A24" s="3"/>
      <c r="B24" s="32" t="s">
        <v>114</v>
      </c>
      <c r="C24" s="102" t="s">
        <v>157</v>
      </c>
      <c r="D24" s="103"/>
      <c r="E24" s="104"/>
      <c r="F24" s="16"/>
      <c r="G24" s="33">
        <f>F24</f>
        <v>0</v>
      </c>
      <c r="H24" s="3"/>
      <c r="I24" s="3"/>
    </row>
    <row r="25" spans="1:9" ht="5.0999999999999996" customHeight="1" x14ac:dyDescent="0.25">
      <c r="A25" s="3"/>
      <c r="B25" s="34"/>
      <c r="C25" s="35"/>
      <c r="D25" s="34"/>
      <c r="E25" s="34"/>
      <c r="F25" s="34"/>
      <c r="G25" s="34"/>
      <c r="H25" s="3"/>
      <c r="I25" s="3"/>
    </row>
    <row r="26" spans="1:9" ht="28.5" x14ac:dyDescent="0.25">
      <c r="A26" s="3"/>
      <c r="B26" s="3"/>
      <c r="C26" s="36"/>
      <c r="D26" s="37"/>
      <c r="E26" s="30" t="s">
        <v>117</v>
      </c>
      <c r="F26" s="30" t="s">
        <v>154</v>
      </c>
      <c r="G26" s="30" t="s">
        <v>155</v>
      </c>
      <c r="H26" s="3"/>
      <c r="I26" s="3"/>
    </row>
    <row r="27" spans="1:9" ht="23.1" customHeight="1" x14ac:dyDescent="0.25">
      <c r="A27" s="3"/>
      <c r="B27" s="111" t="s">
        <v>14</v>
      </c>
      <c r="C27" s="103" t="s">
        <v>15</v>
      </c>
      <c r="D27" s="104"/>
      <c r="E27" s="17"/>
      <c r="F27" s="17"/>
      <c r="G27" s="38" t="e">
        <f>F27/F33</f>
        <v>#DIV/0!</v>
      </c>
      <c r="H27" s="3"/>
      <c r="I27" s="3"/>
    </row>
    <row r="28" spans="1:9" ht="23.1" customHeight="1" x14ac:dyDescent="0.25">
      <c r="A28" s="3"/>
      <c r="B28" s="112"/>
      <c r="C28" s="103" t="s">
        <v>16</v>
      </c>
      <c r="D28" s="104"/>
      <c r="E28" s="17"/>
      <c r="F28" s="17"/>
      <c r="G28" s="38" t="e">
        <f>F28/F33</f>
        <v>#DIV/0!</v>
      </c>
      <c r="H28" s="3"/>
      <c r="I28" s="3"/>
    </row>
    <row r="29" spans="1:9" ht="23.1" customHeight="1" x14ac:dyDescent="0.25">
      <c r="A29" s="3"/>
      <c r="B29" s="112"/>
      <c r="C29" s="103" t="s">
        <v>17</v>
      </c>
      <c r="D29" s="104"/>
      <c r="E29" s="17"/>
      <c r="F29" s="17"/>
      <c r="G29" s="38" t="e">
        <f>F29/F33</f>
        <v>#DIV/0!</v>
      </c>
      <c r="H29" s="3"/>
      <c r="I29" s="3"/>
    </row>
    <row r="30" spans="1:9" ht="23.1" customHeight="1" x14ac:dyDescent="0.25">
      <c r="A30" s="3"/>
      <c r="B30" s="112"/>
      <c r="C30" s="103" t="s">
        <v>18</v>
      </c>
      <c r="D30" s="104"/>
      <c r="E30" s="17"/>
      <c r="F30" s="17"/>
      <c r="G30" s="38" t="e">
        <f>F30/F33</f>
        <v>#DIV/0!</v>
      </c>
      <c r="H30" s="3"/>
      <c r="I30" s="3"/>
    </row>
    <row r="31" spans="1:9" ht="23.1" customHeight="1" x14ac:dyDescent="0.25">
      <c r="A31" s="3"/>
      <c r="B31" s="112"/>
      <c r="C31" s="103" t="s">
        <v>19</v>
      </c>
      <c r="D31" s="104"/>
      <c r="E31" s="17"/>
      <c r="F31" s="17"/>
      <c r="G31" s="38" t="e">
        <f>F31/F33</f>
        <v>#DIV/0!</v>
      </c>
      <c r="H31" s="3"/>
      <c r="I31" s="3"/>
    </row>
    <row r="32" spans="1:9" ht="23.1" customHeight="1" x14ac:dyDescent="0.25">
      <c r="A32" s="3"/>
      <c r="B32" s="112"/>
      <c r="C32" s="103" t="s">
        <v>20</v>
      </c>
      <c r="D32" s="104"/>
      <c r="E32" s="17"/>
      <c r="F32" s="17"/>
      <c r="G32" s="38" t="e">
        <f>F32/F33</f>
        <v>#DIV/0!</v>
      </c>
      <c r="H32" s="3"/>
      <c r="I32" s="3"/>
    </row>
    <row r="33" spans="1:9" ht="23.1" customHeight="1" x14ac:dyDescent="0.25">
      <c r="A33" s="3"/>
      <c r="B33" s="113"/>
      <c r="C33" s="105" t="s">
        <v>21</v>
      </c>
      <c r="D33" s="106"/>
      <c r="E33" s="39">
        <f>SUM(E27:E32)</f>
        <v>0</v>
      </c>
      <c r="F33" s="39">
        <f t="shared" ref="F33:G33" si="0">SUM(F27:F32)</f>
        <v>0</v>
      </c>
      <c r="G33" s="40" t="e">
        <f t="shared" si="0"/>
        <v>#DIV/0!</v>
      </c>
      <c r="H33" s="3"/>
      <c r="I33" s="3"/>
    </row>
    <row r="34" spans="1:9" ht="9.9499999999999993" customHeight="1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ht="35.1" customHeight="1" x14ac:dyDescent="0.25">
      <c r="A35" s="3"/>
      <c r="B35" s="119"/>
      <c r="C35" s="120"/>
      <c r="D35" s="121" t="s">
        <v>115</v>
      </c>
      <c r="E35" s="122"/>
      <c r="F35" s="41" t="s">
        <v>22</v>
      </c>
      <c r="G35" s="18"/>
      <c r="H35" s="3"/>
      <c r="I35" s="3"/>
    </row>
    <row r="36" spans="1:9" ht="15" customHeight="1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ht="18.75" customHeight="1" x14ac:dyDescent="0.25">
      <c r="A37" s="3"/>
      <c r="B37" s="123" t="s">
        <v>47</v>
      </c>
      <c r="C37" s="123"/>
      <c r="D37" s="123"/>
      <c r="E37" s="123"/>
      <c r="F37" s="123"/>
      <c r="G37" s="123"/>
      <c r="H37" s="3"/>
      <c r="I37" s="3"/>
    </row>
    <row r="38" spans="1:9" x14ac:dyDescent="0.25">
      <c r="A38" s="3"/>
      <c r="B38" s="124" t="s">
        <v>82</v>
      </c>
      <c r="C38" s="124"/>
      <c r="D38" s="124"/>
      <c r="E38" s="75"/>
      <c r="F38" s="76"/>
      <c r="G38" s="76"/>
      <c r="H38" s="3"/>
      <c r="I38" s="3"/>
    </row>
    <row r="39" spans="1:9" x14ac:dyDescent="0.25">
      <c r="A39" s="3"/>
      <c r="B39" s="115" t="s">
        <v>23</v>
      </c>
      <c r="C39" s="115"/>
      <c r="D39" s="115"/>
      <c r="E39" s="115"/>
      <c r="F39" s="115"/>
      <c r="G39" s="115"/>
      <c r="H39" s="3"/>
      <c r="I39" s="3"/>
    </row>
    <row r="40" spans="1:9" x14ac:dyDescent="0.25">
      <c r="A40" s="3"/>
      <c r="B40" s="107" t="s">
        <v>159</v>
      </c>
      <c r="C40" s="107"/>
      <c r="D40" s="107"/>
      <c r="E40" s="107"/>
      <c r="F40" s="107"/>
      <c r="G40" s="107"/>
      <c r="H40" s="3"/>
      <c r="I40" s="3"/>
    </row>
    <row r="41" spans="1:9" x14ac:dyDescent="0.25">
      <c r="A41" s="3"/>
      <c r="B41" s="107" t="s">
        <v>156</v>
      </c>
      <c r="C41" s="107"/>
      <c r="D41" s="107"/>
      <c r="E41" s="107"/>
      <c r="F41" s="107"/>
      <c r="G41" s="107"/>
      <c r="H41" s="3"/>
      <c r="I41" s="3"/>
    </row>
    <row r="42" spans="1:9" x14ac:dyDescent="0.25">
      <c r="A42" s="3"/>
      <c r="B42" s="107"/>
      <c r="C42" s="107"/>
      <c r="D42" s="107"/>
      <c r="E42" s="107"/>
      <c r="F42" s="107"/>
      <c r="G42" s="107"/>
      <c r="H42" s="3"/>
      <c r="I42" s="3"/>
    </row>
    <row r="43" spans="1:9" x14ac:dyDescent="0.25">
      <c r="A43" s="3"/>
      <c r="B43" s="107" t="s">
        <v>119</v>
      </c>
      <c r="C43" s="107"/>
      <c r="D43" s="107"/>
      <c r="E43" s="107"/>
      <c r="F43" s="107"/>
      <c r="G43" s="107"/>
      <c r="H43" s="3"/>
      <c r="I43" s="3"/>
    </row>
    <row r="44" spans="1:9" x14ac:dyDescent="0.25">
      <c r="A44" s="3"/>
      <c r="B44" s="115" t="s">
        <v>118</v>
      </c>
      <c r="C44" s="115"/>
      <c r="D44" s="115"/>
      <c r="E44" s="115"/>
      <c r="F44" s="115"/>
      <c r="G44" s="115"/>
      <c r="H44" s="3"/>
      <c r="I44" s="3"/>
    </row>
    <row r="45" spans="1:9" x14ac:dyDescent="0.25">
      <c r="A45" s="3"/>
      <c r="B45" s="115" t="s">
        <v>48</v>
      </c>
      <c r="C45" s="115"/>
      <c r="D45" s="115"/>
      <c r="E45" s="115"/>
      <c r="F45" s="115"/>
      <c r="G45" s="115"/>
      <c r="H45" s="3"/>
      <c r="I45" s="3"/>
    </row>
    <row r="46" spans="1:9" x14ac:dyDescent="0.25">
      <c r="A46" s="3"/>
      <c r="B46" s="115" t="s">
        <v>56</v>
      </c>
      <c r="C46" s="115"/>
      <c r="D46" s="115"/>
      <c r="E46" s="115"/>
      <c r="F46" s="115"/>
      <c r="G46" s="115"/>
      <c r="H46" s="3"/>
      <c r="I46" s="3"/>
    </row>
    <row r="47" spans="1:9" x14ac:dyDescent="0.25">
      <c r="A47" s="3"/>
      <c r="B47" s="114" t="s">
        <v>121</v>
      </c>
      <c r="C47" s="114"/>
      <c r="D47" s="114"/>
      <c r="E47" s="114"/>
      <c r="F47" s="114"/>
      <c r="G47" s="114"/>
      <c r="H47" s="3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 s="3"/>
    </row>
  </sheetData>
  <mergeCells count="40">
    <mergeCell ref="B47:G47"/>
    <mergeCell ref="D10:G10"/>
    <mergeCell ref="B46:G46"/>
    <mergeCell ref="D21:G21"/>
    <mergeCell ref="D22:G22"/>
    <mergeCell ref="B45:G45"/>
    <mergeCell ref="B41:G42"/>
    <mergeCell ref="B20:B22"/>
    <mergeCell ref="D20:G20"/>
    <mergeCell ref="B35:C35"/>
    <mergeCell ref="D35:E35"/>
    <mergeCell ref="B37:G37"/>
    <mergeCell ref="B38:D38"/>
    <mergeCell ref="B39:G39"/>
    <mergeCell ref="B44:G44"/>
    <mergeCell ref="B27:B33"/>
    <mergeCell ref="B2:E2"/>
    <mergeCell ref="B4:G4"/>
    <mergeCell ref="D6:G6"/>
    <mergeCell ref="D7:G7"/>
    <mergeCell ref="D8:G8"/>
    <mergeCell ref="B6:B18"/>
    <mergeCell ref="D16:G16"/>
    <mergeCell ref="D17:G17"/>
    <mergeCell ref="D18:G18"/>
    <mergeCell ref="D9:G9"/>
    <mergeCell ref="D11:G11"/>
    <mergeCell ref="D12:G12"/>
    <mergeCell ref="D13:G13"/>
    <mergeCell ref="D14:G14"/>
    <mergeCell ref="C24:E24"/>
    <mergeCell ref="C32:D32"/>
    <mergeCell ref="C33:D33"/>
    <mergeCell ref="B40:G40"/>
    <mergeCell ref="B43:G43"/>
    <mergeCell ref="C27:D27"/>
    <mergeCell ref="C28:D28"/>
    <mergeCell ref="C29:D29"/>
    <mergeCell ref="C30:D30"/>
    <mergeCell ref="C31:D31"/>
  </mergeCells>
  <pageMargins left="0" right="0" top="0.19685039370078741" bottom="0.19685039370078741" header="0.11811023622047245" footer="0.11811023622047245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8FFB4"/>
  </sheetPr>
  <dimension ref="A1:G37"/>
  <sheetViews>
    <sheetView tabSelected="1" view="pageBreakPreview" topLeftCell="A4" zoomScaleNormal="100" zoomScaleSheetLayoutView="100" workbookViewId="0">
      <selection activeCell="C12" sqref="C12"/>
    </sheetView>
  </sheetViews>
  <sheetFormatPr defaultColWidth="8.85546875" defaultRowHeight="15" x14ac:dyDescent="0.25"/>
  <cols>
    <col min="1" max="1" width="2.7109375" customWidth="1"/>
    <col min="2" max="2" width="5.7109375" customWidth="1"/>
    <col min="3" max="3" width="75.7109375" customWidth="1"/>
    <col min="4" max="5" width="12.7109375" customWidth="1"/>
    <col min="6" max="7" width="2.7109375" customWidth="1"/>
  </cols>
  <sheetData>
    <row r="1" spans="1:5" x14ac:dyDescent="0.25">
      <c r="A1" s="42"/>
      <c r="B1" s="43"/>
      <c r="C1" s="42"/>
      <c r="E1" s="42"/>
    </row>
    <row r="2" spans="1:5" ht="28.5" x14ac:dyDescent="0.25">
      <c r="A2" s="42"/>
      <c r="B2" s="108" t="str">
        <f>SPLOŠNO!B2</f>
        <v>URAD ZA DRUŽBENE DEJAVNOSTI - ŠPORT</v>
      </c>
      <c r="C2" s="108"/>
      <c r="D2" s="30" t="str">
        <f>SPLOŠNO!F2</f>
        <v xml:space="preserve">LPŠ 2026:                                                       JR PRIJAVA </v>
      </c>
      <c r="E2" s="30" t="s">
        <v>98</v>
      </c>
    </row>
    <row r="3" spans="1:5" ht="5.0999999999999996" customHeight="1" x14ac:dyDescent="0.25">
      <c r="A3" s="42"/>
      <c r="B3" s="43"/>
      <c r="C3" s="42"/>
      <c r="D3" s="43"/>
      <c r="E3" s="42"/>
    </row>
    <row r="4" spans="1:5" ht="24.95" customHeight="1" x14ac:dyDescent="0.25">
      <c r="A4" s="42"/>
      <c r="B4" s="126">
        <f>SPLOŠNO!D6</f>
        <v>0</v>
      </c>
      <c r="C4" s="126"/>
      <c r="D4" s="44" t="s">
        <v>22</v>
      </c>
      <c r="E4" s="45">
        <f>SPLOŠNO!G35</f>
        <v>0</v>
      </c>
    </row>
    <row r="5" spans="1:5" ht="5.0999999999999996" customHeight="1" x14ac:dyDescent="0.25">
      <c r="A5" s="42"/>
      <c r="B5" s="46"/>
      <c r="C5" s="46"/>
      <c r="D5" s="43"/>
      <c r="E5" s="47"/>
    </row>
    <row r="6" spans="1:5" ht="21" customHeight="1" x14ac:dyDescent="0.25">
      <c r="A6" s="42"/>
      <c r="B6" s="127" t="s">
        <v>24</v>
      </c>
      <c r="C6" s="127"/>
      <c r="D6" s="127"/>
      <c r="E6" s="127"/>
    </row>
    <row r="7" spans="1:5" ht="9.9499999999999993" customHeight="1" x14ac:dyDescent="0.25">
      <c r="A7" s="42"/>
      <c r="B7" s="43"/>
      <c r="C7" s="42"/>
      <c r="D7" s="42"/>
      <c r="E7" s="42"/>
    </row>
    <row r="8" spans="1:5" ht="18" customHeight="1" x14ac:dyDescent="0.25">
      <c r="A8" s="42"/>
      <c r="B8" s="129" t="s">
        <v>163</v>
      </c>
      <c r="C8" s="129"/>
      <c r="D8" s="129"/>
      <c r="E8" s="129"/>
    </row>
    <row r="9" spans="1:5" ht="18" customHeight="1" x14ac:dyDescent="0.25">
      <c r="A9" s="42"/>
      <c r="B9" s="128" t="s">
        <v>164</v>
      </c>
      <c r="C9" s="128"/>
      <c r="D9" s="48" t="s">
        <v>10</v>
      </c>
      <c r="E9" s="48" t="s">
        <v>11</v>
      </c>
    </row>
    <row r="10" spans="1:5" ht="35.1" customHeight="1" x14ac:dyDescent="0.25">
      <c r="A10" s="42"/>
      <c r="B10" s="49" t="s">
        <v>25</v>
      </c>
      <c r="C10" s="50" t="s">
        <v>166</v>
      </c>
      <c r="D10" s="29"/>
      <c r="E10" s="29"/>
    </row>
    <row r="11" spans="1:5" ht="35.1" customHeight="1" x14ac:dyDescent="0.25">
      <c r="A11" s="42"/>
      <c r="B11" s="49" t="s">
        <v>26</v>
      </c>
      <c r="C11" s="51" t="s">
        <v>27</v>
      </c>
      <c r="D11" s="29"/>
      <c r="E11" s="29"/>
    </row>
    <row r="12" spans="1:5" ht="45" customHeight="1" x14ac:dyDescent="0.25">
      <c r="A12" s="42"/>
      <c r="B12" s="49" t="s">
        <v>28</v>
      </c>
      <c r="C12" s="50" t="s">
        <v>29</v>
      </c>
      <c r="D12" s="29"/>
      <c r="E12" s="29"/>
    </row>
    <row r="13" spans="1:5" ht="45" customHeight="1" x14ac:dyDescent="0.25">
      <c r="A13" s="42"/>
      <c r="B13" s="49" t="s">
        <v>30</v>
      </c>
      <c r="C13" s="50" t="s">
        <v>31</v>
      </c>
      <c r="D13" s="29"/>
      <c r="E13" s="29"/>
    </row>
    <row r="14" spans="1:5" ht="18" customHeight="1" x14ac:dyDescent="0.25">
      <c r="A14" s="42"/>
      <c r="B14" s="125" t="s">
        <v>165</v>
      </c>
      <c r="C14" s="125"/>
      <c r="D14" s="125"/>
      <c r="E14" s="125"/>
    </row>
    <row r="15" spans="1:5" ht="18" customHeight="1" x14ac:dyDescent="0.25">
      <c r="A15" s="42"/>
      <c r="B15" s="128" t="s">
        <v>112</v>
      </c>
      <c r="C15" s="128"/>
      <c r="D15" s="48" t="s">
        <v>10</v>
      </c>
      <c r="E15" s="48" t="s">
        <v>11</v>
      </c>
    </row>
    <row r="16" spans="1:5" ht="35.1" customHeight="1" x14ac:dyDescent="0.25">
      <c r="A16" s="42"/>
      <c r="B16" s="49" t="s">
        <v>25</v>
      </c>
      <c r="C16" s="50" t="s">
        <v>83</v>
      </c>
      <c r="D16" s="29"/>
      <c r="E16" s="29"/>
    </row>
    <row r="17" spans="1:5" ht="35.1" customHeight="1" x14ac:dyDescent="0.25">
      <c r="A17" s="42"/>
      <c r="B17" s="49" t="s">
        <v>26</v>
      </c>
      <c r="C17" s="50" t="s">
        <v>101</v>
      </c>
      <c r="D17" s="29"/>
      <c r="E17" s="29"/>
    </row>
    <row r="18" spans="1:5" ht="45" customHeight="1" x14ac:dyDescent="0.25">
      <c r="A18" s="42"/>
      <c r="B18" s="49" t="s">
        <v>28</v>
      </c>
      <c r="C18" s="50" t="s">
        <v>84</v>
      </c>
      <c r="D18" s="29"/>
      <c r="E18" s="29"/>
    </row>
    <row r="19" spans="1:5" ht="35.1" customHeight="1" x14ac:dyDescent="0.25">
      <c r="A19" s="42"/>
      <c r="B19" s="49" t="s">
        <v>30</v>
      </c>
      <c r="C19" s="50" t="s">
        <v>33</v>
      </c>
      <c r="D19" s="29"/>
      <c r="E19" s="29"/>
    </row>
    <row r="20" spans="1:5" ht="35.1" customHeight="1" x14ac:dyDescent="0.25">
      <c r="A20" s="42"/>
      <c r="B20" s="49" t="s">
        <v>32</v>
      </c>
      <c r="C20" s="50" t="s">
        <v>35</v>
      </c>
      <c r="D20" s="29"/>
      <c r="E20" s="29"/>
    </row>
    <row r="21" spans="1:5" ht="35.1" customHeight="1" x14ac:dyDescent="0.25">
      <c r="A21" s="42"/>
      <c r="B21" s="49" t="s">
        <v>34</v>
      </c>
      <c r="C21" s="50" t="s">
        <v>36</v>
      </c>
      <c r="D21" s="29"/>
      <c r="E21" s="29"/>
    </row>
    <row r="22" spans="1:5" ht="18" customHeight="1" x14ac:dyDescent="0.25">
      <c r="A22" s="42"/>
      <c r="B22" s="139" t="s">
        <v>74</v>
      </c>
      <c r="C22" s="139"/>
    </row>
    <row r="23" spans="1:5" ht="45" customHeight="1" x14ac:dyDescent="0.25">
      <c r="A23" s="42"/>
      <c r="B23" s="140" t="s">
        <v>80</v>
      </c>
      <c r="C23" s="141"/>
      <c r="D23" s="141"/>
      <c r="E23" s="142"/>
    </row>
    <row r="24" spans="1:5" ht="18" customHeight="1" x14ac:dyDescent="0.25">
      <c r="A24" s="42"/>
      <c r="B24" s="143" t="s">
        <v>76</v>
      </c>
      <c r="C24" s="143"/>
      <c r="D24" s="143"/>
      <c r="E24" s="143"/>
    </row>
    <row r="25" spans="1:5" ht="35.1" customHeight="1" x14ac:dyDescent="0.25">
      <c r="A25" s="42"/>
      <c r="B25" s="52"/>
      <c r="C25" s="53" t="s">
        <v>77</v>
      </c>
      <c r="D25" s="132"/>
      <c r="E25" s="133"/>
    </row>
    <row r="26" spans="1:5" ht="18" customHeight="1" x14ac:dyDescent="0.25">
      <c r="A26" s="42"/>
      <c r="B26" s="134" t="s">
        <v>75</v>
      </c>
      <c r="C26" s="134"/>
      <c r="D26" s="54"/>
      <c r="E26" s="54"/>
    </row>
    <row r="27" spans="1:5" ht="45" customHeight="1" x14ac:dyDescent="0.25">
      <c r="A27" s="42"/>
      <c r="B27" s="135" t="s">
        <v>167</v>
      </c>
      <c r="C27" s="136"/>
      <c r="D27" s="136"/>
      <c r="E27" s="137"/>
    </row>
    <row r="28" spans="1:5" ht="15" customHeight="1" x14ac:dyDescent="0.25">
      <c r="A28" s="42"/>
      <c r="B28" s="138" t="s">
        <v>78</v>
      </c>
      <c r="C28" s="138"/>
      <c r="D28" s="138"/>
      <c r="E28" s="138"/>
    </row>
    <row r="29" spans="1:5" ht="35.1" customHeight="1" x14ac:dyDescent="0.25">
      <c r="A29" s="42"/>
      <c r="B29" s="43"/>
      <c r="C29" s="53" t="s">
        <v>77</v>
      </c>
      <c r="D29" s="132"/>
      <c r="E29" s="133"/>
    </row>
    <row r="30" spans="1:5" ht="5.0999999999999996" customHeight="1" x14ac:dyDescent="0.25">
      <c r="A30" s="42"/>
      <c r="B30" s="55"/>
      <c r="C30" s="42"/>
      <c r="D30" s="56"/>
      <c r="E30" s="57"/>
    </row>
    <row r="31" spans="1:5" ht="15" customHeight="1" x14ac:dyDescent="0.25">
      <c r="A31" s="42"/>
      <c r="B31" s="144" t="s">
        <v>122</v>
      </c>
      <c r="C31" s="145"/>
      <c r="D31" s="145"/>
      <c r="E31" s="146"/>
    </row>
    <row r="32" spans="1:5" ht="15" customHeight="1" x14ac:dyDescent="0.25">
      <c r="A32" s="42"/>
      <c r="B32" s="147"/>
      <c r="C32" s="148"/>
      <c r="D32" s="148"/>
      <c r="E32" s="149"/>
    </row>
    <row r="33" spans="1:7" ht="15" customHeight="1" x14ac:dyDescent="0.25">
      <c r="A33" s="42"/>
      <c r="B33" s="55"/>
      <c r="C33" s="42"/>
      <c r="D33" s="56"/>
      <c r="E33" s="57"/>
    </row>
    <row r="34" spans="1:7" ht="18.75" x14ac:dyDescent="0.25">
      <c r="A34" s="42"/>
      <c r="B34" s="123" t="s">
        <v>57</v>
      </c>
      <c r="C34" s="123"/>
      <c r="D34" s="123"/>
      <c r="E34" s="123"/>
      <c r="F34" s="2"/>
      <c r="G34" s="2"/>
    </row>
    <row r="35" spans="1:7" x14ac:dyDescent="0.25">
      <c r="B35" s="131" t="s">
        <v>58</v>
      </c>
      <c r="C35" s="131"/>
      <c r="D35" s="131"/>
      <c r="E35" s="131"/>
      <c r="F35" s="58"/>
      <c r="G35" s="58"/>
    </row>
    <row r="36" spans="1:7" x14ac:dyDescent="0.25">
      <c r="B36" s="130" t="s">
        <v>59</v>
      </c>
      <c r="C36" s="130"/>
      <c r="D36" s="130"/>
      <c r="E36" s="130"/>
      <c r="F36" s="59"/>
      <c r="G36" s="59"/>
    </row>
    <row r="37" spans="1:7" x14ac:dyDescent="0.25">
      <c r="B37" s="130" t="s">
        <v>120</v>
      </c>
      <c r="C37" s="130"/>
      <c r="D37" s="130"/>
      <c r="E37" s="130"/>
      <c r="F37" s="60"/>
      <c r="G37" s="60"/>
    </row>
  </sheetData>
  <mergeCells count="20">
    <mergeCell ref="B37:E37"/>
    <mergeCell ref="B34:E34"/>
    <mergeCell ref="B35:E35"/>
    <mergeCell ref="B36:E36"/>
    <mergeCell ref="B15:C15"/>
    <mergeCell ref="D29:E29"/>
    <mergeCell ref="B26:C26"/>
    <mergeCell ref="B27:E27"/>
    <mergeCell ref="B28:E28"/>
    <mergeCell ref="B22:C22"/>
    <mergeCell ref="B23:E23"/>
    <mergeCell ref="B24:E24"/>
    <mergeCell ref="D25:E25"/>
    <mergeCell ref="B31:E32"/>
    <mergeCell ref="B14:E14"/>
    <mergeCell ref="B2:C2"/>
    <mergeCell ref="B4:C4"/>
    <mergeCell ref="B6:E6"/>
    <mergeCell ref="B9:C9"/>
    <mergeCell ref="B8:E8"/>
  </mergeCells>
  <pageMargins left="0" right="0" top="0.19685039370078741" bottom="0.19685039370078741" header="0.11811023622047244" footer="0.1181102362204724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0FFF0"/>
  </sheetPr>
  <dimension ref="A1:G40"/>
  <sheetViews>
    <sheetView view="pageBreakPreview" topLeftCell="A15" zoomScaleNormal="100" zoomScaleSheetLayoutView="100" workbookViewId="0">
      <selection activeCell="B34" sqref="B34:G34"/>
    </sheetView>
  </sheetViews>
  <sheetFormatPr defaultColWidth="9.140625" defaultRowHeight="15" x14ac:dyDescent="0.25"/>
  <cols>
    <col min="1" max="1" width="2.7109375" customWidth="1"/>
    <col min="2" max="2" width="40.7109375" customWidth="1"/>
    <col min="3" max="3" width="31.7109375" customWidth="1"/>
    <col min="4" max="7" width="8.7109375" customWidth="1"/>
    <col min="8" max="8" width="2.7109375" customWidth="1"/>
    <col min="9" max="9" width="0.85546875" customWidth="1"/>
  </cols>
  <sheetData>
    <row r="1" spans="1:7" x14ac:dyDescent="0.25">
      <c r="A1" s="42"/>
      <c r="B1" s="42"/>
      <c r="C1" s="42"/>
      <c r="D1" s="42"/>
      <c r="E1" s="42"/>
      <c r="F1" s="42"/>
      <c r="G1" s="42"/>
    </row>
    <row r="2" spans="1:7" ht="25.5" customHeight="1" x14ac:dyDescent="0.25">
      <c r="A2" s="42"/>
      <c r="B2" s="155" t="str">
        <f>SPLOŠNO!B2</f>
        <v>URAD ZA DRUŽBENE DEJAVNOSTI - ŠPORT</v>
      </c>
      <c r="C2" s="155"/>
      <c r="D2" s="156" t="str">
        <f>SPLOŠNO!F2</f>
        <v xml:space="preserve">LPŠ 2026:                                                       JR PRIJAVA </v>
      </c>
      <c r="E2" s="156"/>
      <c r="F2" s="156" t="s">
        <v>123</v>
      </c>
      <c r="G2" s="156"/>
    </row>
    <row r="3" spans="1:7" ht="5.0999999999999996" customHeight="1" x14ac:dyDescent="0.25">
      <c r="A3" s="42"/>
      <c r="B3" s="42"/>
      <c r="C3" s="42"/>
      <c r="D3" s="42"/>
      <c r="E3" s="42"/>
      <c r="F3" s="42"/>
      <c r="G3" s="42"/>
    </row>
    <row r="4" spans="1:7" ht="24.95" customHeight="1" x14ac:dyDescent="0.25">
      <c r="A4" s="42"/>
      <c r="B4" s="157">
        <f>SPLOŠNO!D6</f>
        <v>0</v>
      </c>
      <c r="C4" s="158"/>
      <c r="D4" s="158"/>
      <c r="E4" s="159"/>
      <c r="F4" s="44" t="s">
        <v>22</v>
      </c>
      <c r="G4" s="61">
        <f>SPLOŠNO!G35</f>
        <v>0</v>
      </c>
    </row>
    <row r="5" spans="1:7" ht="5.0999999999999996" customHeight="1" x14ac:dyDescent="0.25">
      <c r="A5" s="42"/>
      <c r="B5" s="46"/>
      <c r="C5" s="46"/>
      <c r="D5" s="47"/>
      <c r="E5" s="62"/>
      <c r="F5" s="63"/>
      <c r="G5" s="64"/>
    </row>
    <row r="6" spans="1:7" ht="21" customHeight="1" x14ac:dyDescent="0.25">
      <c r="A6" s="42"/>
      <c r="B6" s="160" t="s">
        <v>129</v>
      </c>
      <c r="C6" s="161"/>
      <c r="D6" s="161"/>
      <c r="E6" s="161"/>
      <c r="F6" s="161"/>
      <c r="G6" s="162"/>
    </row>
    <row r="7" spans="1:7" ht="5.0999999999999996" customHeight="1" x14ac:dyDescent="0.25">
      <c r="A7" s="42"/>
      <c r="B7" s="42"/>
      <c r="C7" s="42" t="s">
        <v>41</v>
      </c>
      <c r="D7" s="42"/>
      <c r="E7" s="42"/>
      <c r="F7" s="42"/>
      <c r="G7" s="42"/>
    </row>
    <row r="8" spans="1:7" ht="25.5" customHeight="1" x14ac:dyDescent="0.25">
      <c r="A8" s="42"/>
      <c r="B8" s="65" t="s">
        <v>142</v>
      </c>
      <c r="C8" s="74" t="s">
        <v>37</v>
      </c>
      <c r="D8" s="151" t="s">
        <v>124</v>
      </c>
      <c r="E8" s="151"/>
      <c r="F8" s="66" t="s">
        <v>141</v>
      </c>
      <c r="G8" s="66" t="s">
        <v>136</v>
      </c>
    </row>
    <row r="9" spans="1:7" ht="23.1" customHeight="1" x14ac:dyDescent="0.25">
      <c r="A9" s="42"/>
      <c r="B9" s="84" t="s">
        <v>125</v>
      </c>
      <c r="C9" s="98"/>
      <c r="D9" s="152"/>
      <c r="E9" s="153"/>
      <c r="F9" s="85"/>
      <c r="G9" s="86" t="e">
        <f>D9/F9</f>
        <v>#DIV/0!</v>
      </c>
    </row>
    <row r="10" spans="1:7" ht="23.1" customHeight="1" x14ac:dyDescent="0.25">
      <c r="A10" s="42"/>
      <c r="B10" s="84" t="s">
        <v>126</v>
      </c>
      <c r="C10" s="98"/>
      <c r="D10" s="152"/>
      <c r="E10" s="153"/>
      <c r="F10" s="85"/>
      <c r="G10" s="87" t="e">
        <f t="shared" ref="G10:G12" si="0">D10/F10</f>
        <v>#DIV/0!</v>
      </c>
    </row>
    <row r="11" spans="1:7" ht="23.1" customHeight="1" x14ac:dyDescent="0.25">
      <c r="A11" s="42"/>
      <c r="B11" s="84" t="s">
        <v>127</v>
      </c>
      <c r="C11" s="98"/>
      <c r="D11" s="152"/>
      <c r="E11" s="153"/>
      <c r="F11" s="85"/>
      <c r="G11" s="87" t="e">
        <f t="shared" si="0"/>
        <v>#DIV/0!</v>
      </c>
    </row>
    <row r="12" spans="1:7" ht="23.1" customHeight="1" x14ac:dyDescent="0.25">
      <c r="A12" s="42"/>
      <c r="B12" s="84" t="s">
        <v>128</v>
      </c>
      <c r="C12" s="98"/>
      <c r="D12" s="152"/>
      <c r="E12" s="153"/>
      <c r="F12" s="85"/>
      <c r="G12" s="87" t="e">
        <f t="shared" si="0"/>
        <v>#DIV/0!</v>
      </c>
    </row>
    <row r="13" spans="1:7" ht="15.75" x14ac:dyDescent="0.25">
      <c r="A13" s="42"/>
      <c r="B13" s="69"/>
      <c r="C13" s="69"/>
      <c r="D13" s="42"/>
      <c r="E13" s="42"/>
      <c r="F13" s="42"/>
      <c r="G13" s="42"/>
    </row>
    <row r="14" spans="1:7" ht="21" customHeight="1" x14ac:dyDescent="0.25">
      <c r="A14" s="42"/>
      <c r="B14" s="160" t="s">
        <v>169</v>
      </c>
      <c r="C14" s="161"/>
      <c r="D14" s="161"/>
      <c r="E14" s="161"/>
      <c r="F14" s="161"/>
      <c r="G14" s="162"/>
    </row>
    <row r="15" spans="1:7" ht="5.0999999999999996" customHeight="1" x14ac:dyDescent="0.25">
      <c r="A15" s="42"/>
      <c r="B15" s="69"/>
      <c r="C15" s="69"/>
      <c r="D15" s="42"/>
      <c r="E15" s="42"/>
      <c r="F15" s="42"/>
      <c r="G15" s="42"/>
    </row>
    <row r="16" spans="1:7" ht="25.5" x14ac:dyDescent="0.25">
      <c r="A16" s="42"/>
      <c r="B16" s="65" t="s">
        <v>142</v>
      </c>
      <c r="C16" s="74" t="s">
        <v>37</v>
      </c>
      <c r="D16" s="151" t="s">
        <v>124</v>
      </c>
      <c r="E16" s="151"/>
      <c r="F16" s="66" t="s">
        <v>141</v>
      </c>
      <c r="G16" s="66" t="s">
        <v>136</v>
      </c>
    </row>
    <row r="17" spans="1:7" ht="23.1" customHeight="1" x14ac:dyDescent="0.25">
      <c r="A17" s="42"/>
      <c r="B17" s="203" t="s">
        <v>168</v>
      </c>
      <c r="C17" s="204"/>
      <c r="D17" s="205"/>
      <c r="E17" s="206"/>
      <c r="F17" s="207"/>
      <c r="G17" s="208" t="e">
        <f>D17/F17</f>
        <v>#DIV/0!</v>
      </c>
    </row>
    <row r="18" spans="1:7" ht="15.75" x14ac:dyDescent="0.25">
      <c r="A18" s="42"/>
      <c r="B18" s="69"/>
      <c r="C18" s="69"/>
      <c r="D18" s="42"/>
      <c r="E18" s="42"/>
      <c r="F18" s="42"/>
      <c r="G18" s="42"/>
    </row>
    <row r="19" spans="1:7" ht="18.75" x14ac:dyDescent="0.25">
      <c r="B19" s="123" t="s">
        <v>130</v>
      </c>
      <c r="C19" s="123"/>
      <c r="D19" s="123"/>
      <c r="E19" s="123"/>
      <c r="F19" s="123"/>
      <c r="G19" s="123"/>
    </row>
    <row r="20" spans="1:7" x14ac:dyDescent="0.25">
      <c r="B20" s="124" t="s">
        <v>40</v>
      </c>
      <c r="C20" s="124"/>
      <c r="D20" s="124"/>
      <c r="E20" s="124"/>
      <c r="F20" s="150"/>
      <c r="G20" s="88"/>
    </row>
    <row r="21" spans="1:7" ht="15.75" x14ac:dyDescent="0.25">
      <c r="B21" s="154" t="s">
        <v>133</v>
      </c>
      <c r="C21" s="154"/>
      <c r="D21" s="91"/>
      <c r="E21" s="91"/>
      <c r="F21" s="92"/>
      <c r="G21" s="92"/>
    </row>
    <row r="22" spans="1:7" ht="15.75" x14ac:dyDescent="0.25">
      <c r="B22" s="93" t="s">
        <v>42</v>
      </c>
      <c r="C22" s="90"/>
      <c r="D22" s="91"/>
      <c r="E22" s="91"/>
      <c r="F22" s="92"/>
      <c r="G22" s="92"/>
    </row>
    <row r="23" spans="1:7" x14ac:dyDescent="0.25">
      <c r="B23" s="107" t="s">
        <v>134</v>
      </c>
      <c r="C23" s="107"/>
      <c r="D23" s="107"/>
      <c r="E23" s="107"/>
      <c r="F23" s="107"/>
      <c r="G23" s="107"/>
    </row>
    <row r="24" spans="1:7" x14ac:dyDescent="0.25">
      <c r="B24" s="107"/>
      <c r="C24" s="107"/>
      <c r="D24" s="107"/>
      <c r="E24" s="107"/>
      <c r="F24" s="107"/>
      <c r="G24" s="107"/>
    </row>
    <row r="25" spans="1:7" ht="15.75" x14ac:dyDescent="0.25">
      <c r="B25" s="93" t="s">
        <v>131</v>
      </c>
      <c r="C25" s="94"/>
      <c r="D25" s="94"/>
      <c r="E25" s="94"/>
      <c r="F25" s="91"/>
      <c r="G25" s="91"/>
    </row>
    <row r="26" spans="1:7" ht="15" customHeight="1" x14ac:dyDescent="0.25">
      <c r="B26" s="107" t="s">
        <v>151</v>
      </c>
      <c r="C26" s="107"/>
      <c r="D26" s="107"/>
      <c r="E26" s="107"/>
      <c r="F26" s="107"/>
      <c r="G26" s="107"/>
    </row>
    <row r="27" spans="1:7" ht="15.75" x14ac:dyDescent="0.25">
      <c r="B27" s="93" t="s">
        <v>43</v>
      </c>
      <c r="C27" s="76"/>
      <c r="D27" s="76"/>
      <c r="E27" s="76"/>
      <c r="F27" s="95"/>
      <c r="G27" s="95"/>
    </row>
    <row r="28" spans="1:7" x14ac:dyDescent="0.25">
      <c r="B28" s="107" t="s">
        <v>135</v>
      </c>
      <c r="C28" s="107"/>
      <c r="D28" s="107"/>
      <c r="E28" s="107"/>
      <c r="F28" s="107"/>
      <c r="G28" s="107"/>
    </row>
    <row r="29" spans="1:7" ht="15.75" x14ac:dyDescent="0.25">
      <c r="B29" s="96" t="s">
        <v>85</v>
      </c>
      <c r="C29" s="97"/>
      <c r="D29" s="97"/>
      <c r="E29" s="97"/>
      <c r="F29" s="97"/>
      <c r="G29" s="97"/>
    </row>
    <row r="30" spans="1:7" ht="15" customHeight="1" x14ac:dyDescent="0.25">
      <c r="B30" s="107" t="s">
        <v>172</v>
      </c>
      <c r="C30" s="107"/>
      <c r="D30" s="107"/>
      <c r="E30" s="107"/>
      <c r="F30" s="107"/>
      <c r="G30" s="107"/>
    </row>
    <row r="31" spans="1:7" ht="9.9499999999999993" customHeight="1" x14ac:dyDescent="0.25"/>
    <row r="32" spans="1:7" ht="15.75" x14ac:dyDescent="0.25">
      <c r="B32" s="154" t="s">
        <v>170</v>
      </c>
      <c r="C32" s="154"/>
    </row>
    <row r="33" spans="2:7" ht="15.75" x14ac:dyDescent="0.25">
      <c r="B33" s="93" t="s">
        <v>42</v>
      </c>
    </row>
    <row r="34" spans="2:7" ht="15" customHeight="1" x14ac:dyDescent="0.25">
      <c r="B34" s="209" t="s">
        <v>171</v>
      </c>
      <c r="C34" s="209"/>
      <c r="D34" s="209"/>
      <c r="E34" s="209"/>
      <c r="F34" s="209"/>
      <c r="G34" s="209"/>
    </row>
    <row r="35" spans="2:7" ht="15.75" x14ac:dyDescent="0.25">
      <c r="B35" s="93" t="s">
        <v>131</v>
      </c>
      <c r="C35" s="94"/>
      <c r="D35" s="94"/>
      <c r="E35" s="94"/>
      <c r="F35" s="91"/>
      <c r="G35" s="91"/>
    </row>
    <row r="36" spans="2:7" x14ac:dyDescent="0.25">
      <c r="B36" s="107" t="s">
        <v>151</v>
      </c>
      <c r="C36" s="107"/>
      <c r="D36" s="107"/>
      <c r="E36" s="107"/>
      <c r="F36" s="107"/>
      <c r="G36" s="107"/>
    </row>
    <row r="37" spans="2:7" ht="15.75" x14ac:dyDescent="0.25">
      <c r="B37" s="93" t="s">
        <v>43</v>
      </c>
      <c r="C37" s="76"/>
      <c r="D37" s="76"/>
      <c r="E37" s="76"/>
      <c r="F37" s="95"/>
      <c r="G37" s="95"/>
    </row>
    <row r="38" spans="2:7" x14ac:dyDescent="0.25">
      <c r="B38" s="107" t="s">
        <v>135</v>
      </c>
      <c r="C38" s="107"/>
      <c r="D38" s="107"/>
      <c r="E38" s="107"/>
      <c r="F38" s="107"/>
      <c r="G38" s="107"/>
    </row>
    <row r="39" spans="2:7" ht="15.75" x14ac:dyDescent="0.25">
      <c r="B39" s="96" t="s">
        <v>85</v>
      </c>
      <c r="C39" s="97"/>
      <c r="D39" s="97"/>
      <c r="E39" s="97"/>
      <c r="F39" s="97"/>
      <c r="G39" s="97"/>
    </row>
    <row r="40" spans="2:7" x14ac:dyDescent="0.25">
      <c r="B40" s="107" t="s">
        <v>172</v>
      </c>
      <c r="C40" s="107"/>
      <c r="D40" s="107"/>
      <c r="E40" s="107"/>
      <c r="F40" s="107"/>
      <c r="G40" s="107"/>
    </row>
  </sheetData>
  <mergeCells count="25">
    <mergeCell ref="B36:G36"/>
    <mergeCell ref="B38:G38"/>
    <mergeCell ref="B40:G40"/>
    <mergeCell ref="D16:E16"/>
    <mergeCell ref="D17:E17"/>
    <mergeCell ref="B14:G14"/>
    <mergeCell ref="B32:C32"/>
    <mergeCell ref="B34:G34"/>
    <mergeCell ref="B2:C2"/>
    <mergeCell ref="D2:E2"/>
    <mergeCell ref="F2:G2"/>
    <mergeCell ref="B4:E4"/>
    <mergeCell ref="B6:G6"/>
    <mergeCell ref="D8:E8"/>
    <mergeCell ref="D9:E9"/>
    <mergeCell ref="D10:E10"/>
    <mergeCell ref="D11:E11"/>
    <mergeCell ref="D12:E12"/>
    <mergeCell ref="B28:G28"/>
    <mergeCell ref="B30:G30"/>
    <mergeCell ref="B19:G19"/>
    <mergeCell ref="B20:F20"/>
    <mergeCell ref="B23:G24"/>
    <mergeCell ref="B26:G26"/>
    <mergeCell ref="B21:C21"/>
  </mergeCells>
  <pageMargins left="0" right="0" top="0.19685039370078741" bottom="0.19685039370078741" header="0.11811023622047244" footer="0.11811023622047244"/>
  <pageSetup paperSize="9" scale="90" orientation="portrait" r:id="rId1"/>
  <ignoredErrors>
    <ignoredError sqref="G9:G12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5F5F5"/>
  </sheetPr>
  <dimension ref="A1:G24"/>
  <sheetViews>
    <sheetView view="pageBreakPreview" zoomScaleNormal="100" zoomScaleSheetLayoutView="100" workbookViewId="0">
      <selection activeCell="A25" sqref="A25:H25"/>
    </sheetView>
  </sheetViews>
  <sheetFormatPr defaultColWidth="9.140625" defaultRowHeight="15" x14ac:dyDescent="0.25"/>
  <cols>
    <col min="1" max="1" width="2.7109375" customWidth="1"/>
    <col min="2" max="2" width="40.7109375" customWidth="1"/>
    <col min="3" max="3" width="31.7109375" customWidth="1"/>
    <col min="4" max="7" width="8.7109375" customWidth="1"/>
    <col min="8" max="8" width="2.7109375" customWidth="1"/>
    <col min="9" max="9" width="0.85546875" customWidth="1"/>
  </cols>
  <sheetData>
    <row r="1" spans="1:7" x14ac:dyDescent="0.25">
      <c r="A1" s="42"/>
      <c r="B1" s="42"/>
      <c r="C1" s="42"/>
      <c r="D1" s="42"/>
      <c r="E1" s="42"/>
      <c r="F1" s="42"/>
      <c r="G1" s="42"/>
    </row>
    <row r="2" spans="1:7" ht="25.5" customHeight="1" x14ac:dyDescent="0.25">
      <c r="A2" s="42"/>
      <c r="B2" s="155" t="str">
        <f>SPLOŠNO!B2</f>
        <v>URAD ZA DRUŽBENE DEJAVNOSTI - ŠPORT</v>
      </c>
      <c r="C2" s="155"/>
      <c r="D2" s="156" t="str">
        <f>SPLOŠNO!F2</f>
        <v xml:space="preserve">LPŠ 2026:                                                       JR PRIJAVA </v>
      </c>
      <c r="E2" s="156"/>
      <c r="F2" s="156" t="s">
        <v>139</v>
      </c>
      <c r="G2" s="156"/>
    </row>
    <row r="3" spans="1:7" ht="5.0999999999999996" customHeight="1" x14ac:dyDescent="0.25">
      <c r="A3" s="42"/>
      <c r="B3" s="42"/>
      <c r="C3" s="42"/>
      <c r="D3" s="42"/>
      <c r="E3" s="42"/>
      <c r="F3" s="42"/>
      <c r="G3" s="42"/>
    </row>
    <row r="4" spans="1:7" ht="24.95" customHeight="1" x14ac:dyDescent="0.25">
      <c r="A4" s="42"/>
      <c r="B4" s="157">
        <f>SPLOŠNO!D6</f>
        <v>0</v>
      </c>
      <c r="C4" s="158"/>
      <c r="D4" s="158"/>
      <c r="E4" s="159"/>
      <c r="F4" s="44" t="s">
        <v>22</v>
      </c>
      <c r="G4" s="61">
        <f>SPLOŠNO!G35</f>
        <v>0</v>
      </c>
    </row>
    <row r="5" spans="1:7" ht="5.0999999999999996" customHeight="1" x14ac:dyDescent="0.25">
      <c r="A5" s="42"/>
      <c r="B5" s="46"/>
      <c r="C5" s="46"/>
      <c r="D5" s="47"/>
      <c r="E5" s="62"/>
      <c r="F5" s="63"/>
      <c r="G5" s="64"/>
    </row>
    <row r="6" spans="1:7" ht="21" customHeight="1" x14ac:dyDescent="0.25">
      <c r="A6" s="71"/>
      <c r="B6" s="164" t="s">
        <v>140</v>
      </c>
      <c r="C6" s="165"/>
      <c r="D6" s="165"/>
      <c r="E6" s="165"/>
      <c r="F6" s="165"/>
      <c r="G6" s="166"/>
    </row>
    <row r="7" spans="1:7" ht="5.0999999999999996" customHeight="1" x14ac:dyDescent="0.25">
      <c r="A7" s="42"/>
      <c r="B7" s="42"/>
      <c r="C7" s="42" t="s">
        <v>41</v>
      </c>
      <c r="D7" s="42"/>
      <c r="E7" s="42"/>
      <c r="F7" s="42"/>
      <c r="G7" s="42"/>
    </row>
    <row r="8" spans="1:7" ht="25.5" x14ac:dyDescent="0.25">
      <c r="A8" s="42"/>
      <c r="B8" s="169" t="s">
        <v>143</v>
      </c>
      <c r="C8" s="170"/>
      <c r="D8" s="151" t="s">
        <v>124</v>
      </c>
      <c r="E8" s="151"/>
      <c r="F8" s="66" t="s">
        <v>141</v>
      </c>
      <c r="G8" s="66" t="s">
        <v>136</v>
      </c>
    </row>
    <row r="9" spans="1:7" ht="24.95" customHeight="1" x14ac:dyDescent="0.25">
      <c r="A9" s="42"/>
      <c r="B9" s="171" t="s">
        <v>144</v>
      </c>
      <c r="C9" s="172"/>
      <c r="D9" s="177"/>
      <c r="E9" s="178"/>
      <c r="F9" s="70"/>
      <c r="G9" s="67" t="e">
        <f>D9/F9</f>
        <v>#DIV/0!</v>
      </c>
    </row>
    <row r="10" spans="1:7" ht="24.95" customHeight="1" x14ac:dyDescent="0.25">
      <c r="A10" s="42"/>
      <c r="B10" s="171" t="s">
        <v>145</v>
      </c>
      <c r="C10" s="172"/>
      <c r="D10" s="177"/>
      <c r="E10" s="178"/>
      <c r="F10" s="68">
        <v>1</v>
      </c>
      <c r="G10" s="68">
        <f t="shared" ref="G10:G13" si="0">D10/F10</f>
        <v>0</v>
      </c>
    </row>
    <row r="11" spans="1:7" ht="24.95" customHeight="1" x14ac:dyDescent="0.25">
      <c r="A11" s="42"/>
      <c r="B11" s="175" t="s">
        <v>146</v>
      </c>
      <c r="C11" s="176"/>
      <c r="D11" s="177"/>
      <c r="E11" s="178"/>
      <c r="F11" s="68">
        <v>1</v>
      </c>
      <c r="G11" s="68">
        <f t="shared" ref="G11" si="1">D11/F11</f>
        <v>0</v>
      </c>
    </row>
    <row r="12" spans="1:7" ht="24.95" customHeight="1" x14ac:dyDescent="0.25">
      <c r="A12" s="42"/>
      <c r="B12" s="173" t="s">
        <v>148</v>
      </c>
      <c r="C12" s="174"/>
      <c r="D12" s="167"/>
      <c r="E12" s="168"/>
      <c r="F12" s="73"/>
      <c r="G12" s="72" t="e">
        <f t="shared" si="0"/>
        <v>#DIV/0!</v>
      </c>
    </row>
    <row r="13" spans="1:7" ht="24.95" customHeight="1" x14ac:dyDescent="0.25">
      <c r="A13" s="42"/>
      <c r="B13" s="173" t="s">
        <v>149</v>
      </c>
      <c r="C13" s="174"/>
      <c r="D13" s="167"/>
      <c r="E13" s="168"/>
      <c r="F13" s="73"/>
      <c r="G13" s="72" t="e">
        <f t="shared" si="0"/>
        <v>#DIV/0!</v>
      </c>
    </row>
    <row r="14" spans="1:7" ht="15.75" x14ac:dyDescent="0.25">
      <c r="A14" s="42"/>
      <c r="B14" s="69"/>
      <c r="C14" s="69"/>
      <c r="D14" s="42"/>
      <c r="E14" s="42"/>
      <c r="F14" s="42"/>
      <c r="G14" s="42"/>
    </row>
    <row r="15" spans="1:7" ht="18.75" x14ac:dyDescent="0.25">
      <c r="B15" s="123" t="s">
        <v>147</v>
      </c>
      <c r="C15" s="123"/>
      <c r="D15" s="123"/>
      <c r="E15" s="123"/>
      <c r="F15" s="123"/>
      <c r="G15" s="123"/>
    </row>
    <row r="16" spans="1:7" x14ac:dyDescent="0.25">
      <c r="B16" s="124" t="s">
        <v>40</v>
      </c>
      <c r="C16" s="124"/>
      <c r="D16" s="124"/>
      <c r="E16" s="124"/>
      <c r="F16" s="150"/>
      <c r="G16" s="88"/>
    </row>
    <row r="17" spans="2:7" ht="15.75" x14ac:dyDescent="0.25">
      <c r="B17" s="93" t="s">
        <v>150</v>
      </c>
      <c r="C17" s="90"/>
      <c r="D17" s="91"/>
      <c r="E17" s="91"/>
      <c r="F17" s="92"/>
      <c r="G17" s="92"/>
    </row>
    <row r="18" spans="2:7" ht="15.75" x14ac:dyDescent="0.25">
      <c r="B18" s="93" t="s">
        <v>131</v>
      </c>
      <c r="C18" s="94"/>
      <c r="D18" s="94"/>
      <c r="E18" s="94"/>
      <c r="F18" s="91"/>
      <c r="G18" s="91"/>
    </row>
    <row r="19" spans="2:7" ht="15" customHeight="1" x14ac:dyDescent="0.25">
      <c r="B19" s="107" t="s">
        <v>151</v>
      </c>
      <c r="C19" s="107"/>
      <c r="D19" s="107"/>
      <c r="E19" s="107"/>
      <c r="F19" s="107"/>
      <c r="G19" s="107"/>
    </row>
    <row r="20" spans="2:7" ht="15.75" x14ac:dyDescent="0.25">
      <c r="B20" s="93" t="s">
        <v>43</v>
      </c>
      <c r="C20" s="76"/>
      <c r="D20" s="76"/>
      <c r="E20" s="76"/>
      <c r="F20" s="95"/>
      <c r="G20" s="95"/>
    </row>
    <row r="21" spans="2:7" ht="15" customHeight="1" x14ac:dyDescent="0.25">
      <c r="B21" s="107" t="s">
        <v>135</v>
      </c>
      <c r="C21" s="107"/>
      <c r="D21" s="107"/>
      <c r="E21" s="107"/>
      <c r="F21" s="107"/>
      <c r="G21" s="107"/>
    </row>
    <row r="22" spans="2:7" ht="15" customHeight="1" x14ac:dyDescent="0.25">
      <c r="B22" s="163" t="s">
        <v>152</v>
      </c>
      <c r="C22" s="163"/>
      <c r="D22" s="163"/>
      <c r="E22" s="163"/>
      <c r="F22" s="163"/>
      <c r="G22" s="163"/>
    </row>
    <row r="23" spans="2:7" ht="15.75" x14ac:dyDescent="0.25">
      <c r="B23" s="96" t="s">
        <v>85</v>
      </c>
      <c r="C23" s="97"/>
      <c r="D23" s="97"/>
      <c r="E23" s="97"/>
      <c r="F23" s="97"/>
      <c r="G23" s="97"/>
    </row>
    <row r="24" spans="2:7" x14ac:dyDescent="0.25">
      <c r="B24" s="107" t="s">
        <v>137</v>
      </c>
      <c r="C24" s="107"/>
      <c r="D24" s="107"/>
      <c r="E24" s="107"/>
      <c r="F24" s="107"/>
      <c r="G24" s="107"/>
    </row>
  </sheetData>
  <mergeCells count="23">
    <mergeCell ref="D12:E12"/>
    <mergeCell ref="D13:E13"/>
    <mergeCell ref="B8:C8"/>
    <mergeCell ref="B9:C9"/>
    <mergeCell ref="B10:C10"/>
    <mergeCell ref="B12:C12"/>
    <mergeCell ref="B13:C13"/>
    <mergeCell ref="B11:C11"/>
    <mergeCell ref="D11:E11"/>
    <mergeCell ref="D8:E8"/>
    <mergeCell ref="D9:E9"/>
    <mergeCell ref="D10:E10"/>
    <mergeCell ref="B2:C2"/>
    <mergeCell ref="D2:E2"/>
    <mergeCell ref="F2:G2"/>
    <mergeCell ref="B4:E4"/>
    <mergeCell ref="B6:G6"/>
    <mergeCell ref="B15:G15"/>
    <mergeCell ref="B19:G19"/>
    <mergeCell ref="B21:G21"/>
    <mergeCell ref="B24:G24"/>
    <mergeCell ref="B16:F16"/>
    <mergeCell ref="B22:G22"/>
  </mergeCells>
  <pageMargins left="0" right="0" top="0.19685039370078741" bottom="0.19685039370078741" header="0.11811023622047244" footer="0.1181102362204724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03E5-8023-4CBB-9D77-27531E82BE8E}">
  <dimension ref="A1:I59"/>
  <sheetViews>
    <sheetView view="pageBreakPreview" topLeftCell="A34" zoomScaleNormal="100" zoomScaleSheetLayoutView="100" workbookViewId="0">
      <selection activeCell="A49" sqref="A49:XFD49"/>
    </sheetView>
  </sheetViews>
  <sheetFormatPr defaultColWidth="8.85546875" defaultRowHeight="15" x14ac:dyDescent="0.25"/>
  <cols>
    <col min="1" max="1" width="2.7109375" customWidth="1"/>
    <col min="2" max="2" width="40.7109375" customWidth="1"/>
    <col min="3" max="3" width="31.7109375" customWidth="1"/>
    <col min="4" max="7" width="8.7109375" customWidth="1"/>
    <col min="8" max="8" width="2.7109375" customWidth="1"/>
    <col min="9" max="9" width="0.85546875" customWidth="1"/>
  </cols>
  <sheetData>
    <row r="1" spans="1:8" x14ac:dyDescent="0.25">
      <c r="F1" s="179" t="s">
        <v>79</v>
      </c>
      <c r="G1" s="179"/>
    </row>
    <row r="2" spans="1:8" ht="24.95" customHeight="1" x14ac:dyDescent="0.25">
      <c r="B2" s="180" t="str">
        <f>SPLOŠNO!B2</f>
        <v>URAD ZA DRUŽBENE DEJAVNOSTI - ŠPORT</v>
      </c>
      <c r="C2" s="181"/>
      <c r="D2" s="156" t="str">
        <f>SPLOŠNO!F2</f>
        <v xml:space="preserve">LPŠ 2026:                                                       JR PRIJAVA </v>
      </c>
      <c r="E2" s="156"/>
      <c r="F2" s="156" t="s">
        <v>46</v>
      </c>
      <c r="G2" s="156"/>
      <c r="H2" s="101"/>
    </row>
    <row r="3" spans="1:8" ht="9.9499999999999993" customHeight="1" x14ac:dyDescent="0.25">
      <c r="C3" s="24"/>
    </row>
    <row r="4" spans="1:8" ht="21" x14ac:dyDescent="0.25">
      <c r="B4" s="185" t="s">
        <v>132</v>
      </c>
      <c r="C4" s="185"/>
      <c r="D4" s="185"/>
      <c r="E4" s="185"/>
      <c r="F4" s="185"/>
      <c r="G4" s="185"/>
      <c r="H4" s="185"/>
    </row>
    <row r="5" spans="1:8" ht="5.0999999999999996" customHeight="1" x14ac:dyDescent="0.25">
      <c r="B5" s="25"/>
      <c r="C5" s="25"/>
      <c r="D5" s="25"/>
      <c r="E5" s="25"/>
      <c r="F5" s="25"/>
      <c r="G5" s="25"/>
    </row>
    <row r="6" spans="1:8" ht="15.75" x14ac:dyDescent="0.25">
      <c r="B6" s="48" t="s">
        <v>73</v>
      </c>
      <c r="C6" s="182" t="s">
        <v>40</v>
      </c>
      <c r="D6" s="182"/>
      <c r="E6" s="182"/>
      <c r="F6" s="183"/>
      <c r="G6" s="183"/>
    </row>
    <row r="7" spans="1:8" ht="9.9499999999999993" customHeight="1" x14ac:dyDescent="0.25">
      <c r="B7" s="79"/>
      <c r="C7" s="79"/>
      <c r="D7" s="79"/>
      <c r="E7" s="35"/>
      <c r="F7" s="35"/>
      <c r="G7" s="35"/>
      <c r="H7" s="80"/>
    </row>
    <row r="8" spans="1:8" x14ac:dyDescent="0.25">
      <c r="B8" s="184" t="s">
        <v>158</v>
      </c>
      <c r="C8" s="184"/>
      <c r="D8" s="184"/>
      <c r="E8" s="184"/>
      <c r="F8" s="184"/>
      <c r="G8" s="184"/>
      <c r="H8" s="184"/>
    </row>
    <row r="9" spans="1:8" x14ac:dyDescent="0.25">
      <c r="B9" s="184"/>
      <c r="C9" s="184"/>
      <c r="D9" s="184"/>
      <c r="E9" s="184"/>
      <c r="F9" s="184"/>
      <c r="G9" s="184"/>
      <c r="H9" s="184"/>
    </row>
    <row r="10" spans="1:8" ht="18.75" x14ac:dyDescent="0.25">
      <c r="B10" s="186" t="s">
        <v>55</v>
      </c>
      <c r="C10" s="186"/>
      <c r="D10" s="186"/>
      <c r="E10" s="186"/>
      <c r="F10" s="186"/>
      <c r="G10" s="186"/>
      <c r="H10" s="186"/>
    </row>
    <row r="11" spans="1:8" ht="9.9499999999999993" customHeight="1" x14ac:dyDescent="0.25">
      <c r="B11" s="27"/>
      <c r="C11" s="27"/>
      <c r="D11" s="27"/>
      <c r="E11" s="27"/>
      <c r="F11" s="27"/>
      <c r="G11" s="27"/>
      <c r="H11" s="27"/>
    </row>
    <row r="12" spans="1:8" ht="18.75" customHeight="1" x14ac:dyDescent="0.25">
      <c r="B12" s="123" t="str">
        <f>SPLOŠNO!B37</f>
        <v>NAVODILA ZA IZPOLNJEVANJE OBRAZCA "SPLOŠNO"</v>
      </c>
      <c r="C12" s="123"/>
      <c r="D12" s="123"/>
      <c r="E12" s="123"/>
      <c r="F12" s="123"/>
      <c r="G12" s="123"/>
      <c r="H12" s="123"/>
    </row>
    <row r="13" spans="1:8" x14ac:dyDescent="0.25">
      <c r="A13" s="23"/>
      <c r="B13" s="115" t="str">
        <f>SPLOŠNO!B39</f>
        <v>V poglavjih "IZVAJALEC LPŠ" in "KONTAKTNA OSEBA" vpišite zahtevane podatke o prijavitelju in osebi za kontakt.</v>
      </c>
      <c r="C13" s="115"/>
      <c r="D13" s="115"/>
      <c r="E13" s="115"/>
      <c r="F13" s="115"/>
      <c r="G13" s="115"/>
      <c r="H13" s="115"/>
    </row>
    <row r="14" spans="1:8" x14ac:dyDescent="0.25">
      <c r="A14" s="23"/>
      <c r="B14" s="107" t="str">
        <f>SPLOŠNO!B40</f>
        <v>V poglavju "ČLANSTVO" vpišite podatke o ČLANSTVU (športna društva/klubi).</v>
      </c>
      <c r="C14" s="107"/>
      <c r="D14" s="107"/>
      <c r="E14" s="107"/>
      <c r="F14" s="107"/>
      <c r="G14" s="107"/>
      <c r="H14" s="107"/>
    </row>
    <row r="15" spans="1:8" x14ac:dyDescent="0.25">
      <c r="A15" s="187"/>
      <c r="B15" s="107" t="str">
        <f>SPLOŠNO!B41</f>
        <v>V poglavju "VIRI SREDSTEV" vnesite oceno finančne realizacije za leto 2025 in podatke o pričakovanih finančnih virih za leto 2026 (zagotovljeni materialni pogoji za izvedbo programov)!</v>
      </c>
      <c r="C15" s="107"/>
      <c r="D15" s="107"/>
      <c r="E15" s="107"/>
      <c r="F15" s="107"/>
      <c r="G15" s="107"/>
      <c r="H15" s="107"/>
    </row>
    <row r="16" spans="1:8" x14ac:dyDescent="0.25">
      <c r="A16" s="187"/>
      <c r="B16" s="107"/>
      <c r="C16" s="107"/>
      <c r="D16" s="107"/>
      <c r="E16" s="107"/>
      <c r="F16" s="107"/>
      <c r="G16" s="107"/>
      <c r="H16" s="107"/>
    </row>
    <row r="17" spans="1:9" x14ac:dyDescent="0.25">
      <c r="A17" s="23"/>
      <c r="B17" s="107" t="str">
        <f>SPLOŠNO!B43</f>
        <v>V polje "vlogo izpolnil" vpišite priimek in ime osebe, kli je izpolnila prijavo, v polje "datum" pa vpišite datum izpolnitve!</v>
      </c>
      <c r="C17" s="107"/>
      <c r="D17" s="107"/>
      <c r="E17" s="107"/>
      <c r="F17" s="107"/>
      <c r="G17" s="107"/>
      <c r="H17" s="107"/>
    </row>
    <row r="18" spans="1:9" x14ac:dyDescent="0.25">
      <c r="A18" s="23"/>
      <c r="B18" s="115" t="str">
        <f>SPLOŠNO!B44</f>
        <v>Če ima izvajalec status NEVLADNE ORGANIZACIJE v JAVNEM INTERESU (NVO JI), mora OBVEZNO priložiti kopijo odločbe!</v>
      </c>
      <c r="C18" s="115"/>
      <c r="D18" s="115"/>
      <c r="E18" s="115"/>
      <c r="F18" s="115"/>
      <c r="G18" s="115"/>
      <c r="H18" s="115"/>
    </row>
    <row r="19" spans="1:9" x14ac:dyDescent="0.25">
      <c r="A19" s="24"/>
      <c r="B19" s="115" t="str">
        <f>SPLOŠNO!B45</f>
        <v>Vse spremembe splošnih podatkov ste dolžni TAKOJ javiti Uradu za družbene dejavnosti MOV!</v>
      </c>
      <c r="C19" s="115"/>
      <c r="D19" s="115"/>
      <c r="E19" s="115"/>
      <c r="F19" s="115"/>
      <c r="G19" s="115"/>
      <c r="H19" s="115"/>
    </row>
    <row r="20" spans="1:9" x14ac:dyDescent="0.25">
      <c r="A20" s="3"/>
      <c r="B20" s="115" t="str">
        <f>SPLOŠNO!B46</f>
        <v>Priložite kopije uradnih dokazil o spremembi podatkov!</v>
      </c>
      <c r="C20" s="115"/>
      <c r="D20" s="115"/>
      <c r="E20" s="115"/>
      <c r="F20" s="115"/>
      <c r="G20" s="115"/>
      <c r="H20" s="115"/>
    </row>
    <row r="21" spans="1:9" x14ac:dyDescent="0.25">
      <c r="A21" s="3"/>
      <c r="B21" s="114" t="str">
        <f>SPLOŠNO!B47</f>
        <v>Obrazec "SPLOŠNO" natisnite, podpišite in žigosajte, preoblikujte v pdf. format ter ga kot prilogo excelu oddajte!</v>
      </c>
      <c r="C21" s="114"/>
      <c r="D21" s="114"/>
      <c r="E21" s="114"/>
      <c r="F21" s="114"/>
      <c r="G21" s="114"/>
      <c r="H21" s="114"/>
    </row>
    <row r="22" spans="1:9" ht="9.9499999999999993" customHeight="1" x14ac:dyDescent="0.25">
      <c r="B22" s="26"/>
      <c r="C22" s="26"/>
      <c r="D22" s="26"/>
      <c r="E22" s="26"/>
      <c r="F22" s="2"/>
      <c r="G22" s="2"/>
    </row>
    <row r="23" spans="1:9" ht="18.75" x14ac:dyDescent="0.25">
      <c r="B23" s="123" t="str">
        <f>IZJAVA!B34</f>
        <v>NAVODILA ZA IZPOLNJEVANJE OBRAZCA "IZJAVA"</v>
      </c>
      <c r="C23" s="123"/>
      <c r="D23" s="123"/>
      <c r="E23" s="123"/>
      <c r="F23" s="123"/>
      <c r="G23" s="123"/>
      <c r="H23" s="123"/>
    </row>
    <row r="24" spans="1:9" x14ac:dyDescent="0.25">
      <c r="B24" s="115" t="str">
        <f>IZJAVA!B35</f>
        <v>V primeru SPREJEMANJA in IZPOLNJEVANJA pogojev javnega razpisa PRAVILOMA vpišete "DA"!</v>
      </c>
      <c r="C24" s="115"/>
      <c r="D24" s="115"/>
      <c r="E24" s="115"/>
      <c r="F24" s="115"/>
      <c r="G24" s="115"/>
      <c r="H24" s="115"/>
    </row>
    <row r="25" spans="1:9" x14ac:dyDescent="0.25">
      <c r="B25" s="114" t="str">
        <f>IZJAVA!B36</f>
        <v>Obrazec "IZJAVA" mora OBVEZNO podpisati PREDSEDNIK in/ali ZAKONITI ZASTOPNIK vlagatelja!</v>
      </c>
      <c r="C25" s="114"/>
      <c r="D25" s="114"/>
      <c r="E25" s="114"/>
      <c r="F25" s="114"/>
      <c r="G25" s="114"/>
      <c r="H25" s="114"/>
    </row>
    <row r="26" spans="1:9" x14ac:dyDescent="0.25">
      <c r="B26" s="114" t="str">
        <f>IZJAVA!B37</f>
        <v>Obrazec "IZJAVA" natisnite, podpišite in žigosajte, preoblikujte v pdf. format ter ga kot prilogo excelu oddajte!</v>
      </c>
      <c r="C26" s="114"/>
      <c r="D26" s="114"/>
      <c r="E26" s="114"/>
      <c r="F26" s="114"/>
      <c r="G26" s="114"/>
      <c r="H26" s="114"/>
    </row>
    <row r="27" spans="1:9" ht="9.9499999999999993" customHeight="1" x14ac:dyDescent="0.25">
      <c r="B27" s="26"/>
      <c r="C27" s="26"/>
      <c r="D27" s="26"/>
      <c r="E27" s="26"/>
      <c r="F27" s="2"/>
      <c r="G27" s="2"/>
    </row>
    <row r="28" spans="1:9" ht="18.75" x14ac:dyDescent="0.25">
      <c r="B28" s="123" t="s">
        <v>138</v>
      </c>
      <c r="C28" s="123"/>
      <c r="D28" s="123"/>
      <c r="E28" s="123"/>
      <c r="F28" s="123"/>
      <c r="G28" s="123"/>
      <c r="H28" s="123"/>
      <c r="I28" s="28"/>
    </row>
    <row r="29" spans="1:9" ht="15.75" x14ac:dyDescent="0.25">
      <c r="B29" s="188" t="str">
        <f>programi!B21</f>
        <v>PRIJAVA PROSTOČASNIH PROGRAMOV:</v>
      </c>
      <c r="C29" s="188"/>
      <c r="D29" s="188"/>
      <c r="E29" s="188"/>
      <c r="F29" s="188"/>
      <c r="G29" s="188"/>
      <c r="H29" s="188"/>
    </row>
    <row r="30" spans="1:9" ht="15.75" x14ac:dyDescent="0.25">
      <c r="B30" s="93" t="str">
        <f>programi!B22</f>
        <v>IZBOR ŠPORTNE PANOGE:</v>
      </c>
      <c r="C30" s="90"/>
      <c r="D30" s="90"/>
      <c r="E30" s="91"/>
      <c r="F30" s="91"/>
      <c r="G30" s="92"/>
      <c r="H30" s="92"/>
    </row>
    <row r="31" spans="1:9" x14ac:dyDescent="0.25">
      <c r="B31" s="107" t="str">
        <f>programi!B23</f>
        <v>Vpišite prednostno športno panogo projekta (primer: PLAVANJE, SMUČANJE). Če projekt obsega več športnih panog, vpišite "VEČ PANOG"! Vloga je NEPOPOLNA, če ne vsebuje VSEH PROJEKTOV!</v>
      </c>
      <c r="C31" s="107"/>
      <c r="D31" s="107"/>
      <c r="E31" s="107"/>
      <c r="F31" s="107"/>
      <c r="G31" s="107"/>
      <c r="H31" s="107"/>
    </row>
    <row r="32" spans="1:9" x14ac:dyDescent="0.25">
      <c r="B32" s="107"/>
      <c r="C32" s="107"/>
      <c r="D32" s="107"/>
      <c r="E32" s="107"/>
      <c r="F32" s="107"/>
      <c r="G32" s="107"/>
      <c r="H32" s="107"/>
    </row>
    <row r="33" spans="2:8" ht="15.75" x14ac:dyDescent="0.25">
      <c r="B33" s="93" t="str">
        <f>programi!B25</f>
        <v>PREDVIDENA VIŠINA SREDSTEV:</v>
      </c>
      <c r="C33" s="76"/>
      <c r="D33" s="76"/>
      <c r="E33" s="76"/>
      <c r="F33" s="76"/>
      <c r="G33" s="91"/>
      <c r="H33" s="91"/>
    </row>
    <row r="34" spans="2:8" x14ac:dyDescent="0.25">
      <c r="B34" s="107" t="str">
        <f>programi!B26</f>
        <v>Vpišite OKVIRNO višino proračunskih sredstev, ki je po vašem mnenju potrebna za izvedbo programa.</v>
      </c>
      <c r="C34" s="107"/>
      <c r="D34" s="107"/>
      <c r="E34" s="107"/>
      <c r="F34" s="107"/>
      <c r="G34" s="107"/>
      <c r="H34" s="107"/>
    </row>
    <row r="35" spans="2:8" ht="15.75" x14ac:dyDescent="0.25">
      <c r="B35" s="93" t="str">
        <f>programi!B27</f>
        <v>PRIJAVA ŠTEVILA VKLJUČENIH:</v>
      </c>
      <c r="C35" s="76"/>
      <c r="D35" s="76"/>
      <c r="E35" s="76"/>
      <c r="F35" s="76"/>
      <c r="G35" s="95"/>
      <c r="H35" s="95"/>
    </row>
    <row r="36" spans="2:8" x14ac:dyDescent="0.25">
      <c r="B36" s="107" t="str">
        <f>programi!B28</f>
        <v xml:space="preserve">S številko vpišite OKVIRNO število udeležence v prijavljenem projektu. </v>
      </c>
      <c r="C36" s="107"/>
      <c r="D36" s="107"/>
      <c r="E36" s="107"/>
      <c r="F36" s="107"/>
      <c r="G36" s="107"/>
      <c r="H36" s="107"/>
    </row>
    <row r="37" spans="2:8" ht="15.75" x14ac:dyDescent="0.25">
      <c r="B37" s="93" t="str">
        <f>programi!B29</f>
        <v>OPOMBA:</v>
      </c>
      <c r="C37" s="97"/>
      <c r="D37" s="97"/>
      <c r="E37" s="97"/>
      <c r="F37" s="97"/>
      <c r="G37" s="97"/>
      <c r="H37" s="97"/>
    </row>
    <row r="38" spans="2:8" ht="15" customHeight="1" x14ac:dyDescent="0.25">
      <c r="B38" s="107" t="str">
        <f>programi!B30</f>
        <v>V stolpcu "€ na vključeni" je prikazan izračun višine sredstev na udeleženca projekta.</v>
      </c>
      <c r="C38" s="107"/>
      <c r="D38" s="107"/>
      <c r="E38" s="107"/>
      <c r="F38" s="107"/>
      <c r="G38" s="107"/>
      <c r="H38" s="107"/>
    </row>
    <row r="39" spans="2:8" ht="9.9499999999999993" customHeight="1" x14ac:dyDescent="0.25">
      <c r="B39" s="100"/>
      <c r="C39" s="100"/>
      <c r="D39" s="100"/>
      <c r="E39" s="100"/>
      <c r="F39" s="100"/>
      <c r="G39" s="100"/>
      <c r="H39" s="100"/>
    </row>
    <row r="40" spans="2:8" ht="15" customHeight="1" x14ac:dyDescent="0.25">
      <c r="B40" s="154" t="str">
        <f>programi!B32</f>
        <v>PRIJAVA PROGRAMOV VRHUNSKEGA ŠPORTA:</v>
      </c>
      <c r="C40" s="154"/>
      <c r="D40" s="100"/>
      <c r="E40" s="100"/>
      <c r="F40" s="100"/>
      <c r="G40" s="100"/>
      <c r="H40" s="100"/>
    </row>
    <row r="41" spans="2:8" ht="15" customHeight="1" x14ac:dyDescent="0.25">
      <c r="B41" s="154" t="str">
        <f>programi!B33</f>
        <v>IZBOR ŠPORTNE PANOGE:</v>
      </c>
      <c r="C41" s="154"/>
      <c r="D41" s="100"/>
      <c r="E41" s="100"/>
      <c r="F41" s="100"/>
      <c r="G41" s="100"/>
      <c r="H41" s="100"/>
    </row>
    <row r="42" spans="2:8" ht="15" customHeight="1" x14ac:dyDescent="0.25">
      <c r="B42" s="131" t="str">
        <f>programi!B34</f>
        <v xml:space="preserve"> Če projekt obsega več športnih panog, vpišite "VEČ PANOG"! Vloga je NEPOPOLNA, če ne vsebuje VSEH PROJEKTOV!</v>
      </c>
      <c r="C42" s="131"/>
      <c r="D42" s="131"/>
      <c r="E42" s="131"/>
      <c r="F42" s="131"/>
      <c r="G42" s="131"/>
      <c r="H42" s="100"/>
    </row>
    <row r="43" spans="2:8" ht="15" customHeight="1" x14ac:dyDescent="0.25">
      <c r="B43" s="154" t="str">
        <f>programi!B35</f>
        <v>PREDVIDENA VIŠINA SREDSTEV:</v>
      </c>
      <c r="C43" s="154"/>
      <c r="D43" s="100"/>
      <c r="E43" s="100"/>
      <c r="F43" s="100"/>
      <c r="G43" s="100"/>
      <c r="H43" s="100"/>
    </row>
    <row r="44" spans="2:8" ht="15" customHeight="1" x14ac:dyDescent="0.25">
      <c r="B44" s="77" t="str">
        <f>programi!B36</f>
        <v>Vpišite OKVIRNO višino proračunskih sredstev, ki je po vašem mnenju potrebna za izvedbo programa.</v>
      </c>
      <c r="C44" s="77"/>
      <c r="D44" s="77"/>
      <c r="E44" s="77"/>
      <c r="F44" s="77"/>
      <c r="G44" s="77"/>
      <c r="H44" s="100"/>
    </row>
    <row r="45" spans="2:8" ht="15" customHeight="1" x14ac:dyDescent="0.25">
      <c r="B45" s="154" t="str">
        <f>programi!B37</f>
        <v>PRIJAVA ŠTEVILA VKLJUČENIH:</v>
      </c>
      <c r="C45" s="154"/>
      <c r="D45" s="100"/>
      <c r="E45" s="100"/>
      <c r="F45" s="100"/>
      <c r="G45" s="100"/>
      <c r="H45" s="100"/>
    </row>
    <row r="46" spans="2:8" ht="15" customHeight="1" x14ac:dyDescent="0.25">
      <c r="B46" s="115" t="str">
        <f>programi!B38</f>
        <v xml:space="preserve">S številko vpišite OKVIRNO število udeležence v prijavljenem projektu. </v>
      </c>
      <c r="C46" s="115"/>
      <c r="D46" s="115"/>
      <c r="E46" s="115"/>
      <c r="F46" s="115"/>
      <c r="G46" s="115"/>
      <c r="H46" s="100"/>
    </row>
    <row r="47" spans="2:8" ht="15" customHeight="1" x14ac:dyDescent="0.25">
      <c r="B47" s="154" t="str">
        <f>programi!B39</f>
        <v>OPOMBA:</v>
      </c>
      <c r="C47" s="154"/>
      <c r="D47" s="100"/>
      <c r="E47" s="100"/>
      <c r="F47" s="100"/>
      <c r="G47" s="100"/>
      <c r="H47" s="100"/>
    </row>
    <row r="48" spans="2:8" ht="15" customHeight="1" x14ac:dyDescent="0.25">
      <c r="B48" s="115" t="str">
        <f>programi!B40</f>
        <v>V stolpcu "€ na vključeni" je prikazan izračun višine sredstev na udeleženca projekta.</v>
      </c>
      <c r="C48" s="115"/>
      <c r="D48" s="115"/>
      <c r="E48" s="115"/>
      <c r="F48" s="115"/>
      <c r="G48" s="115"/>
      <c r="H48" s="100"/>
    </row>
    <row r="49" spans="2:8" ht="9.9499999999999993" customHeight="1" x14ac:dyDescent="0.25">
      <c r="B49" s="100"/>
      <c r="C49" s="100"/>
      <c r="D49" s="100"/>
      <c r="E49" s="100"/>
      <c r="F49" s="100"/>
      <c r="G49" s="100"/>
      <c r="H49" s="100"/>
    </row>
    <row r="50" spans="2:8" ht="18.75" x14ac:dyDescent="0.25">
      <c r="B50" s="123" t="str">
        <f>področja!B15</f>
        <v>NAVODILA ZA IZPOLNJEVANJE OBRAZCA "OBRAZEC: področja"</v>
      </c>
      <c r="C50" s="123"/>
      <c r="D50" s="123"/>
      <c r="E50" s="123"/>
      <c r="F50" s="123"/>
      <c r="G50" s="123"/>
      <c r="H50" s="123"/>
    </row>
    <row r="51" spans="2:8" ht="15.75" x14ac:dyDescent="0.25">
      <c r="B51" s="93" t="str">
        <f>področja!B17</f>
        <v>PRIJAVA PODROČIJ:</v>
      </c>
      <c r="C51" s="89"/>
      <c r="D51" s="89"/>
      <c r="E51" s="91"/>
      <c r="F51" s="91"/>
      <c r="G51" s="93"/>
      <c r="H51" s="93"/>
    </row>
    <row r="52" spans="2:8" ht="15.75" x14ac:dyDescent="0.25">
      <c r="B52" s="93" t="str">
        <f>področja!B18</f>
        <v>PREDVIDENA VIŠINA SREDSTEV:</v>
      </c>
      <c r="C52" s="76"/>
      <c r="D52" s="76"/>
      <c r="E52" s="76"/>
      <c r="F52" s="76"/>
      <c r="G52" s="91"/>
      <c r="H52" s="91"/>
    </row>
    <row r="53" spans="2:8" x14ac:dyDescent="0.25">
      <c r="B53" s="107" t="str">
        <f>področja!B19</f>
        <v>Vpišite OKVIRNO višino proračunskih sredstev, ki je po vašem mnenju potrebna za izvedbo programa.</v>
      </c>
      <c r="C53" s="107"/>
      <c r="D53" s="107"/>
      <c r="E53" s="107"/>
      <c r="F53" s="107"/>
      <c r="G53" s="107"/>
      <c r="H53" s="107"/>
    </row>
    <row r="54" spans="2:8" ht="15.75" x14ac:dyDescent="0.25">
      <c r="B54" s="93" t="str">
        <f>področja!B20</f>
        <v>PRIJAVA ŠTEVILA VKLJUČENIH:</v>
      </c>
      <c r="C54" s="99"/>
      <c r="D54" s="99"/>
      <c r="E54" s="99"/>
      <c r="F54" s="99"/>
      <c r="G54" s="91"/>
      <c r="H54" s="91"/>
    </row>
    <row r="55" spans="2:8" x14ac:dyDescent="0.25">
      <c r="B55" s="107" t="str">
        <f>področja!B21</f>
        <v xml:space="preserve">S številko vpišite OKVIRNO število udeležence v prijavljenem projektu. </v>
      </c>
      <c r="C55" s="107"/>
      <c r="D55" s="107"/>
      <c r="E55" s="107"/>
      <c r="F55" s="107"/>
      <c r="G55" s="107"/>
      <c r="H55" s="107"/>
    </row>
    <row r="56" spans="2:8" x14ac:dyDescent="0.25">
      <c r="B56" s="163" t="str">
        <f>področja!B22</f>
        <v>Pri strokovni in informacijski podpori upravljanju športa in delovanju ŠZV je podatek že vpisan.</v>
      </c>
      <c r="C56" s="163"/>
      <c r="D56" s="163"/>
      <c r="E56" s="163"/>
      <c r="F56" s="163"/>
      <c r="G56" s="163"/>
      <c r="H56" s="163"/>
    </row>
    <row r="57" spans="2:8" x14ac:dyDescent="0.25">
      <c r="B57" s="78" t="str">
        <f>področja!B23</f>
        <v>OPOMBA:</v>
      </c>
      <c r="C57" s="78"/>
      <c r="D57" s="78"/>
      <c r="E57" s="78"/>
      <c r="F57" s="78"/>
      <c r="G57" s="78"/>
      <c r="H57" s="78"/>
    </row>
    <row r="58" spans="2:8" x14ac:dyDescent="0.25">
      <c r="B58" s="107" t="str">
        <f>področja!B24</f>
        <v>V stoplcu "€ na vključeni" je prikazan izračun višine sredstev na udeleženca projekta.</v>
      </c>
      <c r="C58" s="107"/>
      <c r="D58" s="107"/>
      <c r="E58" s="107"/>
      <c r="F58" s="107"/>
      <c r="G58" s="107"/>
      <c r="H58" s="107"/>
    </row>
    <row r="59" spans="2:8" ht="9.9499999999999993" customHeight="1" x14ac:dyDescent="0.25"/>
  </sheetData>
  <mergeCells count="42">
    <mergeCell ref="B45:C45"/>
    <mergeCell ref="B47:C47"/>
    <mergeCell ref="B46:G46"/>
    <mergeCell ref="B48:G48"/>
    <mergeCell ref="B40:C40"/>
    <mergeCell ref="B41:C41"/>
    <mergeCell ref="B43:C43"/>
    <mergeCell ref="B42:G42"/>
    <mergeCell ref="A15:A16"/>
    <mergeCell ref="B15:H16"/>
    <mergeCell ref="B28:H28"/>
    <mergeCell ref="B29:H29"/>
    <mergeCell ref="B38:H38"/>
    <mergeCell ref="B18:H18"/>
    <mergeCell ref="B19:H19"/>
    <mergeCell ref="B20:H20"/>
    <mergeCell ref="B23:H23"/>
    <mergeCell ref="B24:H24"/>
    <mergeCell ref="B25:H25"/>
    <mergeCell ref="B31:H32"/>
    <mergeCell ref="B34:H34"/>
    <mergeCell ref="B36:H36"/>
    <mergeCell ref="B17:H17"/>
    <mergeCell ref="B8:H9"/>
    <mergeCell ref="B21:H21"/>
    <mergeCell ref="B26:H26"/>
    <mergeCell ref="B4:H4"/>
    <mergeCell ref="B10:H10"/>
    <mergeCell ref="B12:H12"/>
    <mergeCell ref="B13:H13"/>
    <mergeCell ref="B14:H14"/>
    <mergeCell ref="B50:H50"/>
    <mergeCell ref="B53:H53"/>
    <mergeCell ref="B55:H55"/>
    <mergeCell ref="B58:H58"/>
    <mergeCell ref="B56:H56"/>
    <mergeCell ref="F1:G1"/>
    <mergeCell ref="B2:C2"/>
    <mergeCell ref="D2:E2"/>
    <mergeCell ref="F2:G2"/>
    <mergeCell ref="C6:E6"/>
    <mergeCell ref="F6:G6"/>
  </mergeCells>
  <hyperlinks>
    <hyperlink ref="B10" r:id="rId1" xr:uid="{1D7E6F38-B60F-455A-A1F2-EC4A57658E18}"/>
  </hyperlinks>
  <pageMargins left="0" right="0" top="0.19685039370078741" bottom="0.19685039370078741" header="0.11811023622047244" footer="0.11811023622047244"/>
  <pageSetup paperSize="9" scale="9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24B3-A8A8-40AA-B116-F249A871E845}">
  <sheetPr>
    <tabColor rgb="FFFF0000"/>
  </sheetPr>
  <dimension ref="A1:K29"/>
  <sheetViews>
    <sheetView view="pageBreakPreview" topLeftCell="A2" zoomScaleNormal="100" zoomScaleSheetLayoutView="100" workbookViewId="0">
      <selection activeCell="F27" sqref="F27:F28"/>
    </sheetView>
  </sheetViews>
  <sheetFormatPr defaultColWidth="8.85546875" defaultRowHeight="15" x14ac:dyDescent="0.25"/>
  <cols>
    <col min="1" max="1" width="2.28515625" customWidth="1"/>
    <col min="2" max="2" width="35.7109375" customWidth="1"/>
    <col min="3" max="4" width="8.7109375" customWidth="1"/>
    <col min="5" max="5" width="1.7109375" customWidth="1"/>
    <col min="6" max="6" width="35.7109375" customWidth="1"/>
    <col min="7" max="8" width="8.7109375" customWidth="1"/>
    <col min="9" max="9" width="2.7109375" customWidth="1"/>
    <col min="10" max="11" width="0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21" t="s">
        <v>97</v>
      </c>
      <c r="I1" s="1"/>
      <c r="J1" s="1"/>
      <c r="K1" s="1"/>
    </row>
    <row r="2" spans="1:11" ht="30" customHeight="1" x14ac:dyDescent="0.25">
      <c r="A2" s="1"/>
      <c r="B2" s="193" t="str">
        <f>SPLOŠNO!B2</f>
        <v>URAD ZA DRUŽBENE DEJAVNOSTI - ŠPORT</v>
      </c>
      <c r="C2" s="193"/>
      <c r="D2" s="193"/>
      <c r="E2" s="1"/>
      <c r="F2" s="194">
        <f>SPLOŠNO!D6</f>
        <v>0</v>
      </c>
      <c r="G2" s="195"/>
      <c r="H2" s="196"/>
      <c r="I2" s="1"/>
      <c r="J2" s="1"/>
      <c r="K2" s="1"/>
    </row>
    <row r="3" spans="1:11" ht="5.099999999999999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1"/>
      <c r="B4" s="200" t="s">
        <v>94</v>
      </c>
      <c r="C4" s="201"/>
      <c r="D4" s="201"/>
      <c r="E4" s="201"/>
      <c r="F4" s="201"/>
      <c r="G4" s="201"/>
      <c r="H4" s="202"/>
      <c r="I4" s="1"/>
      <c r="J4" s="1"/>
      <c r="K4" s="1"/>
    </row>
    <row r="5" spans="1:11" ht="5.0999999999999996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4.95" customHeight="1" x14ac:dyDescent="0.25">
      <c r="A6" s="1"/>
      <c r="B6" s="197" t="s">
        <v>54</v>
      </c>
      <c r="C6" s="198"/>
      <c r="D6" s="199"/>
      <c r="E6" s="11"/>
      <c r="F6" s="197" t="s">
        <v>65</v>
      </c>
      <c r="G6" s="198"/>
      <c r="H6" s="199"/>
      <c r="I6" s="11"/>
      <c r="J6" s="11"/>
      <c r="K6" s="11"/>
    </row>
    <row r="7" spans="1:11" ht="24.95" customHeight="1" x14ac:dyDescent="0.25">
      <c r="A7" s="1"/>
      <c r="B7" s="7" t="s">
        <v>60</v>
      </c>
      <c r="C7" s="8" t="s">
        <v>38</v>
      </c>
      <c r="D7" s="8" t="s">
        <v>39</v>
      </c>
      <c r="E7" s="4"/>
      <c r="F7" s="7" t="s">
        <v>66</v>
      </c>
      <c r="G7" s="8" t="s">
        <v>38</v>
      </c>
      <c r="H7" s="8" t="s">
        <v>39</v>
      </c>
      <c r="I7" s="4"/>
      <c r="J7" s="4"/>
      <c r="K7" s="4"/>
    </row>
    <row r="8" spans="1:11" ht="18" customHeight="1" x14ac:dyDescent="0.25">
      <c r="A8" s="1"/>
      <c r="B8" s="6" t="s">
        <v>102</v>
      </c>
      <c r="C8" s="5" t="e">
        <f>SUM(programi!#REF!)</f>
        <v>#REF!</v>
      </c>
      <c r="D8" s="5">
        <f>SUM(programi!D9:D12)</f>
        <v>0</v>
      </c>
      <c r="E8" s="4"/>
      <c r="F8" s="6" t="s">
        <v>106</v>
      </c>
      <c r="G8" s="5" t="e">
        <f>SUM(#REF!)</f>
        <v>#REF!</v>
      </c>
      <c r="H8" s="5" t="e">
        <f>SUM(#REF!)</f>
        <v>#REF!</v>
      </c>
      <c r="I8" s="4"/>
      <c r="J8" s="4"/>
      <c r="K8" s="4"/>
    </row>
    <row r="9" spans="1:11" ht="18" customHeight="1" x14ac:dyDescent="0.25">
      <c r="A9" s="1"/>
      <c r="B9" s="6" t="s">
        <v>103</v>
      </c>
      <c r="C9" s="5" t="e">
        <f>SUM(programi!#REF!)</f>
        <v>#REF!</v>
      </c>
      <c r="D9" s="5" t="e">
        <f>SUM(programi!#REF!)</f>
        <v>#REF!</v>
      </c>
      <c r="E9" s="4"/>
      <c r="F9" s="6" t="s">
        <v>107</v>
      </c>
      <c r="G9" s="5" t="e">
        <f>SUM(#REF!)</f>
        <v>#REF!</v>
      </c>
      <c r="H9" s="5" t="e">
        <f>SUM(#REF!)</f>
        <v>#REF!</v>
      </c>
      <c r="I9" s="4"/>
      <c r="J9" s="4"/>
      <c r="K9" s="4"/>
    </row>
    <row r="10" spans="1:11" ht="18" customHeight="1" x14ac:dyDescent="0.25">
      <c r="A10" s="1"/>
      <c r="B10" s="6" t="s">
        <v>109</v>
      </c>
      <c r="C10" s="5" t="e">
        <f>SUM(programi!#REF!)</f>
        <v>#REF!</v>
      </c>
      <c r="D10" s="5" t="e">
        <f>SUM(programi!#REF!)</f>
        <v>#REF!</v>
      </c>
      <c r="E10" s="4"/>
      <c r="F10" s="6" t="s">
        <v>108</v>
      </c>
      <c r="G10" s="5" t="e">
        <f>SUM(#REF!)</f>
        <v>#REF!</v>
      </c>
      <c r="H10" s="5" t="e">
        <f>SUM(#REF!)</f>
        <v>#REF!</v>
      </c>
      <c r="I10" s="4"/>
      <c r="J10" s="4"/>
      <c r="K10" s="4"/>
    </row>
    <row r="11" spans="1:11" ht="18" customHeight="1" x14ac:dyDescent="0.25">
      <c r="A11" s="1"/>
      <c r="B11" s="19" t="s">
        <v>104</v>
      </c>
      <c r="C11" s="20" t="e">
        <f>SUM(C8:C10)</f>
        <v>#REF!</v>
      </c>
      <c r="D11" s="20" t="e">
        <f>SUM(D8:D10)</f>
        <v>#REF!</v>
      </c>
      <c r="E11" s="4"/>
      <c r="F11" s="19" t="s">
        <v>67</v>
      </c>
      <c r="G11" s="20" t="e">
        <f>SUM(G8:G10)</f>
        <v>#REF!</v>
      </c>
      <c r="H11" s="20" t="e">
        <f>SUM(H8:H10)</f>
        <v>#REF!</v>
      </c>
      <c r="I11" s="4"/>
      <c r="J11" s="4"/>
      <c r="K11" s="4"/>
    </row>
    <row r="12" spans="1:11" ht="24.95" customHeight="1" x14ac:dyDescent="0.25">
      <c r="A12" s="1"/>
      <c r="B12" s="7" t="s">
        <v>61</v>
      </c>
      <c r="C12" s="8" t="s">
        <v>38</v>
      </c>
      <c r="D12" s="8" t="s">
        <v>39</v>
      </c>
      <c r="E12" s="1"/>
      <c r="F12" s="7" t="s">
        <v>61</v>
      </c>
      <c r="G12" s="8" t="s">
        <v>38</v>
      </c>
      <c r="H12" s="8" t="s">
        <v>39</v>
      </c>
      <c r="I12" s="4"/>
      <c r="J12" s="4"/>
      <c r="K12" s="4"/>
    </row>
    <row r="13" spans="1:11" ht="18" customHeight="1" x14ac:dyDescent="0.25">
      <c r="A13" s="1"/>
      <c r="B13" s="6" t="s">
        <v>86</v>
      </c>
      <c r="C13" s="5" t="e">
        <f>SUM(programi!#REF!)</f>
        <v>#REF!</v>
      </c>
      <c r="D13" s="5" t="e">
        <f>SUM(programi!#REF!)</f>
        <v>#REF!</v>
      </c>
      <c r="E13" s="1"/>
      <c r="F13" s="6" t="s">
        <v>89</v>
      </c>
      <c r="G13" s="5" t="e">
        <f>SUM(#REF!)</f>
        <v>#REF!</v>
      </c>
      <c r="H13" s="5" t="e">
        <f>SUM(#REF!)</f>
        <v>#REF!</v>
      </c>
      <c r="I13" s="4"/>
      <c r="J13" s="4"/>
      <c r="K13" s="4"/>
    </row>
    <row r="14" spans="1:11" ht="18" customHeight="1" x14ac:dyDescent="0.25">
      <c r="A14" s="1"/>
      <c r="B14" s="6" t="s">
        <v>87</v>
      </c>
      <c r="C14" s="5" t="e">
        <f>SUM(programi!#REF!)</f>
        <v>#REF!</v>
      </c>
      <c r="D14" s="5" t="e">
        <f>SUM(programi!#REF!)</f>
        <v>#REF!</v>
      </c>
      <c r="E14" s="1"/>
      <c r="F14" s="6" t="s">
        <v>90</v>
      </c>
      <c r="G14" s="5" t="e">
        <f>#REF!</f>
        <v>#REF!</v>
      </c>
      <c r="H14" s="5" t="e">
        <f>#REF!</f>
        <v>#REF!</v>
      </c>
      <c r="I14" s="4"/>
      <c r="J14" s="4"/>
      <c r="K14" s="4"/>
    </row>
    <row r="15" spans="1:11" ht="18" customHeight="1" x14ac:dyDescent="0.25">
      <c r="A15" s="1"/>
      <c r="B15" s="19" t="s">
        <v>62</v>
      </c>
      <c r="C15" s="20" t="e">
        <f>SUM(C13:C14)</f>
        <v>#REF!</v>
      </c>
      <c r="D15" s="20" t="e">
        <f>SUM(D13:D14)</f>
        <v>#REF!</v>
      </c>
      <c r="E15" s="1"/>
      <c r="F15" s="19" t="s">
        <v>91</v>
      </c>
      <c r="G15" s="20" t="e">
        <f>SUM(G13:G14)</f>
        <v>#REF!</v>
      </c>
      <c r="H15" s="20" t="e">
        <f>SUM(H13:H14)</f>
        <v>#REF!</v>
      </c>
      <c r="I15" s="4"/>
      <c r="J15" s="4"/>
      <c r="K15" s="4"/>
    </row>
    <row r="16" spans="1:11" ht="25.5" customHeight="1" x14ac:dyDescent="0.25">
      <c r="A16" s="1"/>
      <c r="B16" s="7" t="s">
        <v>63</v>
      </c>
      <c r="C16" s="8" t="s">
        <v>38</v>
      </c>
      <c r="D16" s="8" t="s">
        <v>39</v>
      </c>
      <c r="E16" s="1"/>
      <c r="F16" s="7" t="s">
        <v>61</v>
      </c>
      <c r="G16" s="8" t="s">
        <v>38</v>
      </c>
      <c r="H16" s="8" t="s">
        <v>39</v>
      </c>
      <c r="I16" s="4"/>
      <c r="J16" s="4"/>
      <c r="K16" s="4"/>
    </row>
    <row r="17" spans="1:11" ht="18" customHeight="1" x14ac:dyDescent="0.25">
      <c r="A17" s="1"/>
      <c r="B17" s="6" t="s">
        <v>105</v>
      </c>
      <c r="C17" s="5" t="e">
        <f>SUM(področja!#REF!)</f>
        <v>#REF!</v>
      </c>
      <c r="D17" s="5">
        <f>SUM(področja!D9:D13)</f>
        <v>0</v>
      </c>
      <c r="E17" s="1"/>
      <c r="F17" s="6" t="s">
        <v>93</v>
      </c>
      <c r="G17" s="5" t="e">
        <f>SUM(#REF!)</f>
        <v>#REF!</v>
      </c>
      <c r="H17" s="5" t="e">
        <f>SUM(#REF!)</f>
        <v>#REF!</v>
      </c>
      <c r="I17" s="4"/>
      <c r="J17" s="4"/>
      <c r="K17" s="4"/>
    </row>
    <row r="18" spans="1:11" ht="18" customHeight="1" x14ac:dyDescent="0.25">
      <c r="A18" s="1"/>
      <c r="B18" s="6" t="s">
        <v>88</v>
      </c>
      <c r="C18" s="5" t="e">
        <f>SUM(področja!#REF!)</f>
        <v>#REF!</v>
      </c>
      <c r="D18" s="5" t="e">
        <f>SUM(področja!#REF!)</f>
        <v>#REF!</v>
      </c>
      <c r="E18" s="1"/>
      <c r="F18" s="19" t="s">
        <v>92</v>
      </c>
      <c r="G18" s="20" t="e">
        <f>G17</f>
        <v>#REF!</v>
      </c>
      <c r="H18" s="20" t="e">
        <f>H17</f>
        <v>#REF!</v>
      </c>
      <c r="I18" s="4"/>
      <c r="J18" s="4"/>
      <c r="K18" s="4"/>
    </row>
    <row r="19" spans="1:11" ht="18" customHeight="1" x14ac:dyDescent="0.25">
      <c r="A19" s="1"/>
      <c r="B19" s="19" t="s">
        <v>64</v>
      </c>
      <c r="C19" s="20" t="e">
        <f>SUM(C17:C18)</f>
        <v>#REF!</v>
      </c>
      <c r="D19" s="20" t="e">
        <f>SUM(D17:D18)</f>
        <v>#REF!</v>
      </c>
      <c r="E19" s="1"/>
      <c r="I19" s="4"/>
      <c r="J19" s="4"/>
      <c r="K19" s="4"/>
    </row>
    <row r="20" spans="1:11" ht="24.95" customHeight="1" x14ac:dyDescent="0.25">
      <c r="A20" s="1"/>
      <c r="B20" s="7" t="s">
        <v>68</v>
      </c>
      <c r="C20" s="8" t="s">
        <v>44</v>
      </c>
      <c r="D20" s="8" t="s">
        <v>45</v>
      </c>
      <c r="E20" s="1"/>
      <c r="F20" s="189" t="s">
        <v>50</v>
      </c>
      <c r="G20" s="190"/>
      <c r="H20" s="191"/>
      <c r="I20" s="4"/>
      <c r="J20" s="4"/>
      <c r="K20" s="4"/>
    </row>
    <row r="21" spans="1:11" ht="18" customHeight="1" x14ac:dyDescent="0.25">
      <c r="A21" s="1"/>
      <c r="B21" s="6" t="e">
        <f>#REF!</f>
        <v>#REF!</v>
      </c>
      <c r="C21" s="5" t="e">
        <f>#REF!</f>
        <v>#REF!</v>
      </c>
      <c r="D21" s="5" t="e">
        <f>#REF!</f>
        <v>#REF!</v>
      </c>
      <c r="E21" s="1"/>
      <c r="F21" s="192" t="s">
        <v>110</v>
      </c>
      <c r="G21" s="10" t="s">
        <v>95</v>
      </c>
      <c r="H21" s="15" t="e">
        <f>SPLOŠNO!F33/SUM(PREGLED!C27:C29)</f>
        <v>#REF!</v>
      </c>
      <c r="I21" s="4"/>
      <c r="J21" s="4"/>
      <c r="K21" s="4"/>
    </row>
    <row r="22" spans="1:11" ht="18" customHeight="1" x14ac:dyDescent="0.25">
      <c r="A22" s="1"/>
      <c r="B22" s="6" t="e">
        <f>#REF!</f>
        <v>#REF!</v>
      </c>
      <c r="C22" s="5" t="e">
        <f>#REF!</f>
        <v>#REF!</v>
      </c>
      <c r="D22" s="5" t="e">
        <f>#REF!</f>
        <v>#REF!</v>
      </c>
      <c r="E22" s="1"/>
      <c r="F22" s="192"/>
      <c r="G22" s="10" t="s">
        <v>96</v>
      </c>
      <c r="H22" s="15" t="e">
        <f>SPLOŠNO!F33/SUM(PREGLED!D27:D29)</f>
        <v>#REF!</v>
      </c>
      <c r="I22" s="4"/>
      <c r="J22" s="4"/>
      <c r="K22" s="4"/>
    </row>
    <row r="23" spans="1:11" ht="18" customHeight="1" x14ac:dyDescent="0.25">
      <c r="A23" s="1"/>
      <c r="B23" s="6" t="e">
        <f>#REF!</f>
        <v>#REF!</v>
      </c>
      <c r="C23" s="5" t="e">
        <f>#REF!</f>
        <v>#REF!</v>
      </c>
      <c r="D23" s="5" t="e">
        <f>#REF!</f>
        <v>#REF!</v>
      </c>
      <c r="E23" s="1"/>
      <c r="I23" s="4"/>
      <c r="J23" s="4"/>
      <c r="K23" s="4"/>
    </row>
    <row r="24" spans="1:11" ht="18" customHeight="1" x14ac:dyDescent="0.25">
      <c r="A24" s="1"/>
      <c r="B24" s="19" t="s">
        <v>69</v>
      </c>
      <c r="C24" s="20" t="e">
        <f>SUM(C21:C23)</f>
        <v>#REF!</v>
      </c>
      <c r="D24" s="20" t="e">
        <f>SUM(D21:D23)</f>
        <v>#REF!</v>
      </c>
      <c r="E24" s="1"/>
      <c r="I24" s="4"/>
      <c r="J24" s="4"/>
      <c r="K24" s="4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4"/>
      <c r="J25" s="4"/>
      <c r="K25" s="4"/>
    </row>
    <row r="26" spans="1:11" ht="22.5" x14ac:dyDescent="0.25">
      <c r="B26" s="9" t="s">
        <v>72</v>
      </c>
      <c r="C26" s="8" t="s">
        <v>44</v>
      </c>
      <c r="D26" s="8" t="s">
        <v>45</v>
      </c>
      <c r="F26" s="189" t="s">
        <v>50</v>
      </c>
      <c r="G26" s="190"/>
      <c r="H26" s="191"/>
    </row>
    <row r="27" spans="1:11" ht="18" customHeight="1" x14ac:dyDescent="0.25">
      <c r="B27" s="14" t="s">
        <v>70</v>
      </c>
      <c r="C27" s="13" t="e">
        <f>C11+C15+C19</f>
        <v>#REF!</v>
      </c>
      <c r="D27" s="13" t="e">
        <f>D11+D15+D19</f>
        <v>#REF!</v>
      </c>
      <c r="F27" s="192" t="s">
        <v>111</v>
      </c>
      <c r="G27" s="10" t="s">
        <v>51</v>
      </c>
      <c r="H27" s="12" t="e">
        <f>SUM(SPLOŠNO!F27:F28)/SPLOŠNO!F33</f>
        <v>#DIV/0!</v>
      </c>
    </row>
    <row r="28" spans="1:11" ht="18" customHeight="1" x14ac:dyDescent="0.25">
      <c r="B28" s="14" t="s">
        <v>52</v>
      </c>
      <c r="C28" s="13" t="e">
        <f>G11+G15+G18</f>
        <v>#REF!</v>
      </c>
      <c r="D28" s="13" t="e">
        <f>H11+H15+H18</f>
        <v>#REF!</v>
      </c>
      <c r="F28" s="192"/>
      <c r="G28" s="10" t="s">
        <v>53</v>
      </c>
      <c r="H28" s="12" t="e">
        <f>SUM(SPLOŠNO!F29:F32)/SPLOŠNO!F33</f>
        <v>#DIV/0!</v>
      </c>
    </row>
    <row r="29" spans="1:11" ht="18" customHeight="1" x14ac:dyDescent="0.25">
      <c r="B29" s="14" t="s">
        <v>71</v>
      </c>
      <c r="C29" s="13" t="e">
        <f>C24</f>
        <v>#REF!</v>
      </c>
      <c r="D29" s="13" t="e">
        <f>D24</f>
        <v>#REF!</v>
      </c>
    </row>
  </sheetData>
  <mergeCells count="9">
    <mergeCell ref="F20:H20"/>
    <mergeCell ref="F21:F22"/>
    <mergeCell ref="F26:H26"/>
    <mergeCell ref="F27:F28"/>
    <mergeCell ref="B2:D2"/>
    <mergeCell ref="F2:H2"/>
    <mergeCell ref="B6:D6"/>
    <mergeCell ref="F6:H6"/>
    <mergeCell ref="B4:H4"/>
  </mergeCells>
  <pageMargins left="0" right="0" top="0.19685039370078741" bottom="0.19685039370078741" header="0.11811023622047244" footer="0.11811023622047244"/>
  <pageSetup paperSize="9" scale="90" orientation="portrait" r:id="rId1"/>
  <ignoredErrors>
    <ignoredError sqref="H21:H22" evalError="1"/>
    <ignoredError sqref="H27:H28" evalError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68C59639761D4A947F4E40DC7260BD" ma:contentTypeVersion="18" ma:contentTypeDescription="Create a new document." ma:contentTypeScope="" ma:versionID="448bf670ddce721b7ee0f3bd2d368ec9">
  <xsd:schema xmlns:xsd="http://www.w3.org/2001/XMLSchema" xmlns:xs="http://www.w3.org/2001/XMLSchema" xmlns:p="http://schemas.microsoft.com/office/2006/metadata/properties" xmlns:ns2="dd2858fb-567f-4bed-9b98-53f1b00a749a" xmlns:ns3="e0200085-7d45-47e3-b1cd-5c4832c3a092" targetNamespace="http://schemas.microsoft.com/office/2006/metadata/properties" ma:root="true" ma:fieldsID="0b736099f64f5afe1745fd50a50d7415" ns2:_="" ns3:_="">
    <xsd:import namespace="dd2858fb-567f-4bed-9b98-53f1b00a749a"/>
    <xsd:import namespace="e0200085-7d45-47e3-b1cd-5c4832c3a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858fb-567f-4bed-9b98-53f1b00a7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4dfe86e-66e3-4b22-968d-80a7d2db79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00085-7d45-47e3-b1cd-5c4832c3a0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9856c83-f1dd-4d35-9709-0d98acb90378}" ma:internalName="TaxCatchAll" ma:showField="CatchAllData" ma:web="e0200085-7d45-47e3-b1cd-5c4832c3a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200085-7d45-47e3-b1cd-5c4832c3a092" xsi:nil="true"/>
    <lcf76f155ced4ddcb4097134ff3c332f xmlns="dd2858fb-567f-4bed-9b98-53f1b00a74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BF32AA-D3C1-48C5-B7A7-711620363C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6CB28A-6834-447D-B464-A0B8D1789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858fb-567f-4bed-9b98-53f1b00a749a"/>
    <ds:schemaRef ds:uri="e0200085-7d45-47e3-b1cd-5c4832c3a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C78C29-FEF7-482C-9947-56231D77CEF5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dd2858fb-567f-4bed-9b98-53f1b00a749a"/>
    <ds:schemaRef ds:uri="e0200085-7d45-47e3-b1cd-5c4832c3a092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6</vt:i4>
      </vt:variant>
    </vt:vector>
  </HeadingPairs>
  <TitlesOfParts>
    <vt:vector size="12" baseType="lpstr">
      <vt:lpstr>SPLOŠNO</vt:lpstr>
      <vt:lpstr>IZJAVA</vt:lpstr>
      <vt:lpstr>programi</vt:lpstr>
      <vt:lpstr>področja</vt:lpstr>
      <vt:lpstr>NAVODILA</vt:lpstr>
      <vt:lpstr>PREGLED</vt:lpstr>
      <vt:lpstr>IZJAVA!Področje_tiskanja</vt:lpstr>
      <vt:lpstr>NAVODILA!Področje_tiskanja</vt:lpstr>
      <vt:lpstr>področja!Področje_tiskanja</vt:lpstr>
      <vt:lpstr>PREGLED!Področje_tiskanja</vt:lpstr>
      <vt:lpstr>programi!Področje_tiskanja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 grbec</cp:lastModifiedBy>
  <cp:lastPrinted>2024-01-03T08:43:38Z</cp:lastPrinted>
  <dcterms:created xsi:type="dcterms:W3CDTF">2018-01-08T06:43:59Z</dcterms:created>
  <dcterms:modified xsi:type="dcterms:W3CDTF">2025-12-17T14:05:00Z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0x010100BB68C59639761D4A947F4E40DC7260BD</vt:lpwstr>
  </property>
  <property fmtid="{D5CDD505-2E9C-101B-9397-08002B2CF9AE}" pid="3" name="MediaServiceImageTags">
    <vt:lpwstr/>
  </property>
</Properties>
</file>