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10"/>
  <workbookPr/>
  <mc:AlternateContent xmlns:mc="http://schemas.openxmlformats.org/markup-compatibility/2006">
    <mc:Choice Requires="x15">
      <x15ac:absPath xmlns:x15ac="http://schemas.microsoft.com/office/spreadsheetml/2010/11/ac" url="https://sportnazvezavelenje.sharepoint.com/sites/sportnazvezavelenje/Dokumenti v skupni rabi/General/SPORTNA ZVEZA - NOVO/RAZPIS 2024/RAZPIS PRIPRAVA/"/>
    </mc:Choice>
  </mc:AlternateContent>
  <xr:revisionPtr revIDLastSave="0" documentId="8_{791AE840-C31E-B64E-A36A-C59116FF1761}" xr6:coauthVersionLast="47" xr6:coauthVersionMax="47" xr10:uidLastSave="{00000000-0000-0000-0000-000000000000}"/>
  <bookViews>
    <workbookView xWindow="0" yWindow="500" windowWidth="38400" windowHeight="19920" tabRatio="835" activeTab="7" xr2:uid="{00000000-000D-0000-FFFF-FFFF00000000}"/>
  </bookViews>
  <sheets>
    <sheet name="SPLOŠNO" sheetId="1" r:id="rId1"/>
    <sheet name="IZJAVA" sheetId="2" r:id="rId2"/>
    <sheet name="OBR-1-1" sheetId="5" r:id="rId3"/>
    <sheet name="OBR-1-2" sheetId="6" r:id="rId4"/>
    <sheet name="OBR-2" sheetId="7" r:id="rId5"/>
    <sheet name="PRILOGA" sheetId="8" r:id="rId6"/>
    <sheet name="OBR-3" sheetId="14" r:id="rId7"/>
    <sheet name="NAVODILA" sheetId="12" r:id="rId8"/>
    <sheet name="PREGLED" sheetId="13" state="hidden" r:id="rId9"/>
  </sheets>
  <definedNames>
    <definedName name="_xlnm.Print_Area" localSheetId="1">IZJAVA!$A$1:$F$38</definedName>
    <definedName name="_xlnm.Print_Area" localSheetId="7">NAVODILA!$A$1:$I$163</definedName>
    <definedName name="_xlnm.Print_Area" localSheetId="2">'OBR-1-1'!$A$1:$I$67</definedName>
    <definedName name="_xlnm.Print_Area" localSheetId="3">'OBR-1-2'!$A$1:$I$41</definedName>
    <definedName name="_xlnm.Print_Area" localSheetId="4">'OBR-2'!$A$1:$I$68</definedName>
    <definedName name="_xlnm.Print_Area" localSheetId="6">'OBR-3'!$A$1:$I$77</definedName>
    <definedName name="_xlnm.Print_Area" localSheetId="8">PREGLED!$A$1:$I$32</definedName>
    <definedName name="_xlnm.Print_Area" localSheetId="5">PRILOGA!$A$1:$J$83</definedName>
    <definedName name="_xlnm.Print_Area" localSheetId="0">SPLOŠNO!$A$1:$H$52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30" i="14" l="1"/>
  <c r="E2" i="12" l="1"/>
  <c r="E2" i="14"/>
  <c r="H2" i="8"/>
  <c r="E2" i="7"/>
  <c r="E2" i="6"/>
  <c r="E2" i="5"/>
  <c r="D2" i="2"/>
  <c r="H17" i="13" l="1"/>
  <c r="H18" i="13" s="1"/>
  <c r="G17" i="13"/>
  <c r="G18" i="13" s="1"/>
  <c r="H14" i="13"/>
  <c r="H13" i="13"/>
  <c r="G14" i="13"/>
  <c r="G13" i="13"/>
  <c r="H10" i="13"/>
  <c r="H9" i="13"/>
  <c r="H8" i="13"/>
  <c r="G10" i="13"/>
  <c r="G9" i="13"/>
  <c r="G8" i="13"/>
  <c r="D23" i="13"/>
  <c r="C23" i="13"/>
  <c r="D22" i="13"/>
  <c r="C22" i="13"/>
  <c r="D21" i="13"/>
  <c r="C21" i="13"/>
  <c r="B23" i="13"/>
  <c r="B22" i="13"/>
  <c r="B21" i="13"/>
  <c r="D18" i="13"/>
  <c r="D17" i="13"/>
  <c r="C18" i="13"/>
  <c r="C17" i="13"/>
  <c r="D14" i="13"/>
  <c r="D13" i="13"/>
  <c r="C14" i="13"/>
  <c r="C13" i="13"/>
  <c r="D10" i="13"/>
  <c r="D9" i="13"/>
  <c r="D8" i="13"/>
  <c r="C10" i="13"/>
  <c r="C9" i="13"/>
  <c r="C8" i="13"/>
  <c r="D15" i="13" l="1"/>
  <c r="C19" i="13"/>
  <c r="D19" i="13"/>
  <c r="C15" i="13"/>
  <c r="C24" i="13"/>
  <c r="C29" i="13" s="1"/>
  <c r="D24" i="13"/>
  <c r="D29" i="13" s="1"/>
  <c r="H15" i="13"/>
  <c r="G15" i="13"/>
  <c r="G11" i="13"/>
  <c r="H11" i="13"/>
  <c r="D11" i="13"/>
  <c r="D27" i="13" s="1"/>
  <c r="C11" i="13"/>
  <c r="C24" i="14"/>
  <c r="I19" i="8"/>
  <c r="C27" i="13" l="1"/>
  <c r="C28" i="13"/>
  <c r="D28" i="13"/>
  <c r="C9" i="14"/>
  <c r="B2" i="14" l="1"/>
  <c r="H4" i="14"/>
  <c r="B4" i="14"/>
  <c r="F2" i="13" l="1"/>
  <c r="B2" i="13"/>
  <c r="B2" i="8"/>
  <c r="B2" i="7"/>
  <c r="B2" i="6"/>
  <c r="B2" i="5"/>
  <c r="B2" i="2"/>
  <c r="B2" i="12"/>
  <c r="F34" i="1" l="1"/>
  <c r="G28" i="1" s="1"/>
  <c r="E34" i="1"/>
  <c r="G25" i="1"/>
  <c r="E10" i="14" s="1"/>
  <c r="H21" i="13" l="1"/>
  <c r="H28" i="13"/>
  <c r="H22" i="13"/>
  <c r="H27" i="13"/>
  <c r="G30" i="1"/>
  <c r="G31" i="1"/>
  <c r="G32" i="1"/>
  <c r="G29" i="1"/>
  <c r="G33" i="1"/>
  <c r="B4" i="8"/>
  <c r="H4" i="7"/>
  <c r="B4" i="7"/>
  <c r="H4" i="6"/>
  <c r="B4" i="6"/>
  <c r="H4" i="5"/>
  <c r="B4" i="5"/>
  <c r="E4" i="2"/>
  <c r="B4" i="2"/>
  <c r="G34" i="1" l="1"/>
</calcChain>
</file>

<file path=xl/sharedStrings.xml><?xml version="1.0" encoding="utf-8"?>
<sst xmlns="http://schemas.openxmlformats.org/spreadsheetml/2006/main" count="762" uniqueCount="390">
  <si>
    <t>MESTNA OBČINA VELENJE: UDD - ŠPORT</t>
  </si>
  <si>
    <t>OSNOVNI PODATKI O VLAGATELJU</t>
  </si>
  <si>
    <t>VLAGATELJ: IZVAJALEC LPŠ</t>
  </si>
  <si>
    <t>točen naslov:</t>
  </si>
  <si>
    <t>pošta - KRAJ</t>
  </si>
  <si>
    <t>matična številka (MŠ):</t>
  </si>
  <si>
    <t>številka transakcijskega računa:</t>
  </si>
  <si>
    <t>telefonska številka:</t>
  </si>
  <si>
    <t>e-naslov:</t>
  </si>
  <si>
    <t>naslov spletne strani:</t>
  </si>
  <si>
    <t>ŠPORTNO DRUŠTVO</t>
  </si>
  <si>
    <t>DA</t>
  </si>
  <si>
    <t>NE</t>
  </si>
  <si>
    <t>KONTAKTNA OSEBA</t>
  </si>
  <si>
    <t>priimek in ime:</t>
  </si>
  <si>
    <t>VSI (M/Ž)                    (do 19 let)</t>
  </si>
  <si>
    <t>VSI (M/Ž)                          (20 - 35 let)</t>
  </si>
  <si>
    <t>VSI (M/Ž)                          (nad 35 let)</t>
  </si>
  <si>
    <t>VSI SKUPAJ</t>
  </si>
  <si>
    <t>člani društva S PLAČANO ČLANARINO:</t>
  </si>
  <si>
    <t>VIRI SREDSTEV</t>
  </si>
  <si>
    <t>JAVNI: občinski proračun za ŠPORTNE PROGRAME:</t>
  </si>
  <si>
    <t>JAVNI: sredstva FŠO (FUNDACIJA):</t>
  </si>
  <si>
    <t>ZASEBNI: sredstva ČLANARIN:</t>
  </si>
  <si>
    <t>ZASEBNI: sredstva VADNIN/ŠOLNIN/PRIJAVNIN:</t>
  </si>
  <si>
    <t>ZASEBNI: sredstva POKROVITELJEV/DONATORJEV:</t>
  </si>
  <si>
    <t>ZASEBNI: DRUGI VIRI:</t>
  </si>
  <si>
    <t>SKUPAJ SREDSTVA PO FINANČNEM PLANU (SKUPAJ):</t>
  </si>
  <si>
    <t>datum:</t>
  </si>
  <si>
    <t>IZPOLNJEVANJE OBRAZCA "SPLOŠNO"</t>
  </si>
  <si>
    <t>V poglavjih "IZVAJALEC LPŠ" in "KONTAKTNA OSEBA" vpišite zahtevane podatke o prijavitelju in osebi za kontakt.</t>
  </si>
  <si>
    <t>V poglavju "ČLANSTVO" vpišite podatke o zahtevanih starostnih skupinah članstva in registriranih tekmovalcih.</t>
  </si>
  <si>
    <t>IZJAVA O SPREJEMANJU IN IZPOLNJEVANJU POGOJEV JAVNEGA RAZPISA</t>
  </si>
  <si>
    <t>1.</t>
  </si>
  <si>
    <t>2.</t>
  </si>
  <si>
    <t>so vse navedbe v prijavi resnične in ustrezajo dejanskemu stanju.</t>
  </si>
  <si>
    <t>3.</t>
  </si>
  <si>
    <t>dovoljujemo predstavniku MOV in/ali od nje pooblaščeni organizaciji, da lahko kadarkoli v času trajanja pogodbe fizično preveri resničnost navedenih podatkov in namensko porabo odobrenih proračunskih sredstev.</t>
  </si>
  <si>
    <t>4.</t>
  </si>
  <si>
    <t>dovoljujemo predstavniku MOV in/ali od nje pooblaščeni organizaciji, da osebne podatke o udeležencih programov, ki so posredovani ob prijavi na JR, obdeluje za potrebe lastnih evidenc.</t>
  </si>
  <si>
    <t>5.</t>
  </si>
  <si>
    <r>
      <t>imamo sedež oziroma stalno bivališče v Mestni občini Velenje in delujemo pretežno na območju Mestne občine Velenje</t>
    </r>
    <r>
      <rPr>
        <b/>
        <sz val="12"/>
        <rFont val="Calibri"/>
        <family val="2"/>
        <charset val="238"/>
        <scheme val="minor"/>
      </rPr>
      <t>.</t>
    </r>
  </si>
  <si>
    <t>6.</t>
  </si>
  <si>
    <t>imamo zagotovljene materialne, prostorske in orgranizacijske pogoje za uresničitev športnih programov in področij.</t>
  </si>
  <si>
    <t>obvezujemo se, da bomo za izvajanje športnih programov zagotovili strokovni kader z ustrezno športno izobrazbo in/ali usposobljenostjo.</t>
  </si>
  <si>
    <t>NAZIV PROGRAMA</t>
  </si>
  <si>
    <t xml:space="preserve">ŠPORTNA PANOGA                                </t>
  </si>
  <si>
    <t>programi ŠTEVILO</t>
  </si>
  <si>
    <t>vključeni ŠTEVILO</t>
  </si>
  <si>
    <t>PODATKE VPISUJETE SAMO V POLJA OBARVANA Z</t>
  </si>
  <si>
    <t>PRIJAVA PROGRAMOV:</t>
  </si>
  <si>
    <t>ZA PRAVILNOST PODATKOV ODGOVARJA:</t>
  </si>
  <si>
    <t xml:space="preserve">PRIIMEK IN IME: </t>
  </si>
  <si>
    <t>.</t>
  </si>
  <si>
    <t>seznam</t>
  </si>
  <si>
    <t>IZBOR ŠPORTNE PANOGE:</t>
  </si>
  <si>
    <t>Vpišite športno panogo,  s katero se vadbena skupina PRETEŽNO ukvarja. V kolikor gre za rekreativno skupino, kjer se izvaja več športnih panog, vpišite "VEČ PANOG"! Če programa ne prijavljate, pustite polje prazno!</t>
  </si>
  <si>
    <t>IZBOR ŠTEVILA PROGRAMOV:</t>
  </si>
  <si>
    <t>PRIJAVA ŠTEVILA VKLJUČENIH:</t>
  </si>
  <si>
    <t>OBVEZNE PRILOGE:</t>
  </si>
  <si>
    <t xml:space="preserve">POSEBNO OPOZORILO: </t>
  </si>
  <si>
    <t>Noben udeleženec vadbe ne more biti hkrati prijavljen v dveh ali večih vadbenih skupinah istega izvajalca!</t>
  </si>
  <si>
    <t>OBRAZEC: 3</t>
  </si>
  <si>
    <t>kategorizirani športniki MLR:</t>
  </si>
  <si>
    <t>kategorizirani športniki DR:</t>
  </si>
  <si>
    <t>kategorizirani športniki PR:</t>
  </si>
  <si>
    <t>kategorizirani športniki MR:</t>
  </si>
  <si>
    <t>kategorizirani športniki SR:</t>
  </si>
  <si>
    <t>NAVODILA ZA IZPOLNJEVANJE OBRAZCA "OBR-3"</t>
  </si>
  <si>
    <t xml:space="preserve">PRILOGE K PRIJAVI CELOLETNIH ŠPORTNIH PROGRAMOV </t>
  </si>
  <si>
    <t>OZNAKA (ŠIFRA) PROGRAMA:</t>
  </si>
  <si>
    <t>VADBENA SKUPINA:</t>
  </si>
  <si>
    <t xml:space="preserve">ŠTEVILO VKLJUČENIH </t>
  </si>
  <si>
    <r>
      <t xml:space="preserve"> OBDOBJE VADBE                                               </t>
    </r>
    <r>
      <rPr>
        <sz val="8"/>
        <color theme="1"/>
        <rFont val="Calibri"/>
        <family val="2"/>
        <charset val="238"/>
        <scheme val="minor"/>
      </rPr>
      <t>(letni čas; mesec)</t>
    </r>
  </si>
  <si>
    <r>
      <rPr>
        <sz val="11"/>
        <color theme="1"/>
        <rFont val="Calibri"/>
        <family val="2"/>
        <charset val="238"/>
        <scheme val="minor"/>
      </rPr>
      <t xml:space="preserve">TERMIN </t>
    </r>
    <r>
      <rPr>
        <sz val="10"/>
        <color theme="1"/>
        <rFont val="Calibri"/>
        <family val="2"/>
        <charset val="238"/>
        <scheme val="minor"/>
      </rPr>
      <t xml:space="preserve">                                      </t>
    </r>
    <r>
      <rPr>
        <sz val="8"/>
        <color theme="1"/>
        <rFont val="Calibri"/>
        <family val="2"/>
        <charset val="238"/>
        <scheme val="minor"/>
      </rPr>
      <t xml:space="preserve">     (dan v tednu)</t>
    </r>
  </si>
  <si>
    <r>
      <rPr>
        <sz val="11"/>
        <color theme="1"/>
        <rFont val="Calibri"/>
        <family val="2"/>
        <charset val="238"/>
        <scheme val="minor"/>
      </rPr>
      <t xml:space="preserve">URA  </t>
    </r>
    <r>
      <rPr>
        <sz val="10"/>
        <color theme="1"/>
        <rFont val="Calibri"/>
        <family val="2"/>
        <charset val="238"/>
        <scheme val="minor"/>
      </rPr>
      <t xml:space="preserve">                                                      </t>
    </r>
    <r>
      <rPr>
        <sz val="8"/>
        <color theme="1"/>
        <rFont val="Calibri"/>
        <family val="2"/>
        <charset val="238"/>
        <scheme val="minor"/>
      </rPr>
      <t xml:space="preserve">    (od - do)</t>
    </r>
  </si>
  <si>
    <r>
      <rPr>
        <sz val="11"/>
        <color theme="1"/>
        <rFont val="Calibri"/>
        <family val="2"/>
        <charset val="238"/>
        <scheme val="minor"/>
      </rPr>
      <t xml:space="preserve">SKUPAJ UR </t>
    </r>
    <r>
      <rPr>
        <sz val="10"/>
        <color theme="1"/>
        <rFont val="Calibri"/>
        <family val="2"/>
        <charset val="238"/>
        <scheme val="minor"/>
      </rPr>
      <t xml:space="preserve">                       </t>
    </r>
    <r>
      <rPr>
        <sz val="8"/>
        <color theme="1"/>
        <rFont val="Calibri"/>
        <family val="2"/>
        <charset val="238"/>
        <scheme val="minor"/>
      </rPr>
      <t xml:space="preserve">  (na letni ravni)</t>
    </r>
  </si>
  <si>
    <t>telovadnica</t>
  </si>
  <si>
    <t xml:space="preserve">STROKOVNI KADER </t>
  </si>
  <si>
    <t>PRIIMEK IN IME TRENERJA:</t>
  </si>
  <si>
    <t>NASLOV SPLETNE POVEZAVE:</t>
  </si>
  <si>
    <t>SEZNAM VKLJUČENIH V PROGRAM</t>
  </si>
  <si>
    <t xml:space="preserve">PRIIMEK in IME </t>
  </si>
  <si>
    <t>LETO ROJSTVA</t>
  </si>
  <si>
    <t>OBČINA STALEGA BIVALIŠČA</t>
  </si>
  <si>
    <t>VIŠINA MESEČNEGA PRISPEVKA NA UDELEŽENCA PROGRAMA:</t>
  </si>
  <si>
    <t>TEKMOVALNI ŠPORTNI PROGRAMI:</t>
  </si>
  <si>
    <t>NETEKMOVALNI ŠPORTNI PROGRAMI:</t>
  </si>
  <si>
    <t>ŠPORTNI OBJEKTI:</t>
  </si>
  <si>
    <t>STROKOVNI KADER:</t>
  </si>
  <si>
    <t>REZULTATI:</t>
  </si>
  <si>
    <t>SEZNAM VKLJUČENIH:</t>
  </si>
  <si>
    <t>PRISPEVEK NA UDELEŽENCA PROGRAMA:</t>
  </si>
  <si>
    <t xml:space="preserve">Vpišite mesečni znesek prispevka (VADNINE), ki ga za sodelovanje v programu prispevajo udeleženci (ali njihovi starši). </t>
  </si>
  <si>
    <t>NAZIV PRIREDITVE</t>
  </si>
  <si>
    <t>prireditve ŠTEVILO</t>
  </si>
  <si>
    <t>tekmovalci ŠTEVILO</t>
  </si>
  <si>
    <t>RAVEN PRIREDITVE</t>
  </si>
  <si>
    <t>DATUM PRIREDITVE</t>
  </si>
  <si>
    <t>OBRAZEC: NAVODILA</t>
  </si>
  <si>
    <t>NAVODILA ZA IZPOLNJEVANJE OBRAZCA "SPLOŠNO"</t>
  </si>
  <si>
    <t>ŠPORTNE PRIREDITVE:</t>
  </si>
  <si>
    <t xml:space="preserve">Vpišite zahtevane podatke o športni prireditvi, ki jo prijavljate. </t>
  </si>
  <si>
    <t>Če ima izvajalec status DRUŠTVA V JAVNEM INTERESU (30. člena ZDru), mora OBVEZNO priložiti kopijo odločbe!</t>
  </si>
  <si>
    <t>Vse spremembe splošnih podatkov ste dolžni TAKOJ javiti Uradu za družbene dejavnosti MOV!</t>
  </si>
  <si>
    <t>polni naziv VLAGATELJA:</t>
  </si>
  <si>
    <t>PREGLED KAZALCEV PRIČAKOVANEGA FINANCIRANJA</t>
  </si>
  <si>
    <t>JAVNI VIRI</t>
  </si>
  <si>
    <t>SKUPAJ TEKMOVALNI PROGRAMI:</t>
  </si>
  <si>
    <t>ZASEBNI VIRI:</t>
  </si>
  <si>
    <t>CELOLETNI PROSTOČASNI PROGRAMI</t>
  </si>
  <si>
    <t>NAVODILA ZA IZPOLNJEVANJE E-OBRAZCEV</t>
  </si>
  <si>
    <t>leva zgornja stran ovojnice (kuverte): izpisan polni naziv in naslov prijavitelja; desna spodnja stran: izpisan naslov prejemnika (s pripisom)</t>
  </si>
  <si>
    <t>ATLETSKI KLUB VELENJE</t>
  </si>
  <si>
    <t>Cesta na Jezero 7</t>
  </si>
  <si>
    <t>3320 VELENJE</t>
  </si>
  <si>
    <t>MESTNA OBČINA VELENJE</t>
  </si>
  <si>
    <t>Titov trg 1</t>
  </si>
  <si>
    <t>NASLOV NA OVOJNICI (PRIMER):</t>
  </si>
  <si>
    <t>razpissport@velenje.si</t>
  </si>
  <si>
    <t>Priložite kopije uradnih dokazil o spremembi podatkov!</t>
  </si>
  <si>
    <t>NAVODILA ZA IZPOLNJEVANJE OBRAZCA "IZJAVA"</t>
  </si>
  <si>
    <t>V primeru SPREJEMANJA in IZPOLNJEVANJA pogojev javnega razpisa PRAVILOMA vpišete "DA"!</t>
  </si>
  <si>
    <t>IZPOLNJEVANJE OBRAZCA "IZJAVA"</t>
  </si>
  <si>
    <t>Obrazec "IZJAVA" mora OBVEZNO podpisati PREDSEDNIK in/ali ZAKONITI ZASTOPNIK vlagatelja!</t>
  </si>
  <si>
    <t>Obrazec IZJAVA mora OBVEZNO podpisati PREDSEDNIK in/ali ZAKONITI ZASTOPNIK vlagatelja!</t>
  </si>
  <si>
    <t>PROGRAMI OTROK, MLADINE, ŠTUDENTOV</t>
  </si>
  <si>
    <t>PROGRAMI ODRASLIH</t>
  </si>
  <si>
    <t>SKUPAJ RE IN STAREJŠI:</t>
  </si>
  <si>
    <t>PROGRAMI OSEB S POSEBNIMI POTREBAMI</t>
  </si>
  <si>
    <t>SKUPAJ POSEBNE POTREBE:</t>
  </si>
  <si>
    <t>CELOLETNI TEKMOVALNI PROGRAMI</t>
  </si>
  <si>
    <t>PROGRAMI OTROK IN MLADINE</t>
  </si>
  <si>
    <t>SKUPAJ ŠVOM-USMERJENI</t>
  </si>
  <si>
    <t xml:space="preserve">Vpišite športno panogo, ki jo trenira vadbena skupina (primer: NOGOMET, ROKOMET, ATLETIKA, PLAVANJE). </t>
  </si>
  <si>
    <t>Če programa ne prijavljate, pustite polje prazno!</t>
  </si>
  <si>
    <t>ORGANIZACIJA ŠPORTNIH PRIREDITEV</t>
  </si>
  <si>
    <t>SKUPAJ ŠPORTNE PRIREDITVE:</t>
  </si>
  <si>
    <t>SKUPAJ NETEKMOVALNI PROGRAMI</t>
  </si>
  <si>
    <t>SKUPAJ ŠPORTNE PRIREDITVE</t>
  </si>
  <si>
    <t>SKUPNI PREGLED PRIJAV IZVAJALCA</t>
  </si>
  <si>
    <t>E-VNOS PODATKOV!</t>
  </si>
  <si>
    <r>
      <rPr>
        <sz val="12"/>
        <color theme="1"/>
        <rFont val="Calibri"/>
        <family val="2"/>
        <charset val="238"/>
        <scheme val="minor"/>
      </rPr>
      <t xml:space="preserve">ŠPORTNI OBJEKT    </t>
    </r>
    <r>
      <rPr>
        <sz val="11"/>
        <color theme="1"/>
        <rFont val="Calibri"/>
        <family val="2"/>
        <charset val="238"/>
        <scheme val="minor"/>
      </rPr>
      <t xml:space="preserve">                                                  </t>
    </r>
    <r>
      <rPr>
        <sz val="8"/>
        <color theme="1"/>
        <rFont val="Calibri"/>
        <family val="2"/>
        <charset val="238"/>
        <scheme val="minor"/>
      </rPr>
      <t xml:space="preserve">  (naziv objekta)                                                                                              </t>
    </r>
  </si>
  <si>
    <t>PROTIKORUPCIJSKA IZJAVA:</t>
  </si>
  <si>
    <t>IZJAVA O OBDELAVI OSEBNIH PODATKOV VLAGATELJA:</t>
  </si>
  <si>
    <t>Izjavljam, da je navedba protikorupcijske izjave točna:</t>
  </si>
  <si>
    <t>žig in podpis zakonitega zastopnika:</t>
  </si>
  <si>
    <t>Izjavljam, da sem seznanjen z namenom obdelave mojih osebnih podatkov, ki jih navajam v tej vlogi:</t>
  </si>
  <si>
    <t>G-MOV-01</t>
  </si>
  <si>
    <t>V skladu s 35. in 36. členom Zakona o integriteti in preprečevanju korupcije odgovorna oseba/zakoniti zastopnik ni funkcionar MOV niti njegovi družinski člani niso člani poslovodstva in/ali niso neposredno ali preko drugih pravnih oseb z več kot 5 % deležem udeleženi pri ustanoviteljskih pravicah, upravljanju oziroma kapitalu.</t>
  </si>
  <si>
    <t xml:space="preserve">GOSPODARSKA DRUŽBA </t>
  </si>
  <si>
    <t>PODATKE VPISUJETE SAMO V POLJA OBARVANA Z:</t>
  </si>
  <si>
    <r>
      <rPr>
        <sz val="12"/>
        <color rgb="FF002060"/>
        <rFont val="Calibri"/>
        <family val="2"/>
        <charset val="238"/>
        <scheme val="minor"/>
      </rPr>
      <t>SPREJEMANJE POGOJEV JAVNEGA RAZPISA</t>
    </r>
    <r>
      <rPr>
        <sz val="12"/>
        <rFont val="Calibri"/>
        <family val="2"/>
        <charset val="238"/>
        <scheme val="minor"/>
      </rPr>
      <t>: S podpisom in žigom na tej izjavi potrjujemo, da:</t>
    </r>
  </si>
  <si>
    <r>
      <rPr>
        <sz val="12"/>
        <color rgb="FF002060"/>
        <rFont val="Calibri"/>
        <family val="2"/>
        <charset val="238"/>
        <scheme val="minor"/>
      </rPr>
      <t>IZPOLNJEVANJE POGOJEV JAVNEGA RAZPISA</t>
    </r>
    <r>
      <rPr>
        <sz val="12"/>
        <rFont val="Calibri"/>
        <family val="2"/>
        <charset val="238"/>
        <scheme val="minor"/>
      </rPr>
      <t>: Pod kazensko in materialno odgovornostjo izjavljamo, da:</t>
    </r>
  </si>
  <si>
    <t>nimamo neporavnanih zapadlih obveznosti oziroma tekočih sodnih sporov z Mestno občino Velenje ali z njo povezanimi pravnimi osebami.</t>
  </si>
  <si>
    <r>
      <t xml:space="preserve">imamo status športnega društva, katerega člani plačujejo članarino in imamo urejeno evidenco članstva in evidenco udeležencev programov.                                                                                                                                    </t>
    </r>
    <r>
      <rPr>
        <sz val="11"/>
        <color rgb="FF002060"/>
        <rFont val="Calibri"/>
        <family val="2"/>
        <charset val="238"/>
        <scheme val="minor"/>
      </rPr>
      <t>(velja za izvajalce zasebnega prava registrirane po Zakonu o društvih: ZDru)</t>
    </r>
  </si>
  <si>
    <t>OTROCI do 6 let ali do 15 let - 1</t>
  </si>
  <si>
    <t>OTROCI do 6 let ali do 15 let - 2</t>
  </si>
  <si>
    <t>OTROCI do 6 let ali do 15 let - 3</t>
  </si>
  <si>
    <t>OTROCI do 6 let ali do 15 let - 4</t>
  </si>
  <si>
    <t>RE: celoletni športno-rekreativni programi odraslih</t>
  </si>
  <si>
    <t>ŠSTA: celoletni športno-rekreativni programi starejših</t>
  </si>
  <si>
    <t>Obrazec izpolnjujejo LE izvajalci CELOLETNIH NETEKMOVALNIH športnih programov (OTROCI, MLADINA, ODRASLI, STAREJŠI)!</t>
  </si>
  <si>
    <t>NAVODILA ZA IZPOLNJEVANJE OBRAZCA "OBR-1-1"</t>
  </si>
  <si>
    <t>OBRAZEC: 1-1</t>
  </si>
  <si>
    <t>V rubriki "programi ŠTEVILO" vpišite podatek o številu prijavljenih programov! Praviloma se prijavlja eno (1) vadbeno skupino v vsakem prostem polju! Če programa ne prijavljate, pustite polje prazno!</t>
  </si>
  <si>
    <t xml:space="preserve">V rubriki "vključeni ŠTEVILO" s številko vpišite VSE udeležence v prijavljenem programu. </t>
  </si>
  <si>
    <t>OPOMBA:</t>
  </si>
  <si>
    <t>NAVODILA ZA IZPOLNJEVANJE OBRAZCA "OBR-1-2"</t>
  </si>
  <si>
    <t>OBRAZEC: 1-2</t>
  </si>
  <si>
    <t>ŠPORTNA REKREACIJA - 1</t>
  </si>
  <si>
    <t>ŠPORTNA REKREACIJA - 2</t>
  </si>
  <si>
    <t>ŠPORTNA REKREACIJA - 3</t>
  </si>
  <si>
    <t>ŠPORTNA REKREACIJA - 4</t>
  </si>
  <si>
    <t>ŠPORT STAREJŠIH - 1</t>
  </si>
  <si>
    <t>ŠPORT STAREJŠIH - 2</t>
  </si>
  <si>
    <t>ŠPORT INVALIDOV - 1</t>
  </si>
  <si>
    <t>ŠPORT INVALIDOV - 2</t>
  </si>
  <si>
    <t>ŠPORT INVALIDOV - 3</t>
  </si>
  <si>
    <t>ŠPORT INVALIDOV - 4</t>
  </si>
  <si>
    <t>OBRAZEC: 2</t>
  </si>
  <si>
    <t>OTROCI U-12/13 - 1</t>
  </si>
  <si>
    <t>OTROCI U-12/13 - 2</t>
  </si>
  <si>
    <t>OTROCI U-14/15 - 1</t>
  </si>
  <si>
    <t>OTROCI U-14/15 - 2</t>
  </si>
  <si>
    <t>MLADI U-16/17 - 1</t>
  </si>
  <si>
    <t>MLADI U-16/17 - 2</t>
  </si>
  <si>
    <t>MLADI U-18/19 - 1</t>
  </si>
  <si>
    <t>MLADI U-18/19 - 2</t>
  </si>
  <si>
    <t>KAKOVOSTNI ŠPORT: ČLANI</t>
  </si>
  <si>
    <t>KAKOVOSTNI ŠPORT: ČLANICE</t>
  </si>
  <si>
    <t xml:space="preserve">KŠ: celoletni tekmovalni programi odraslih </t>
  </si>
  <si>
    <t>VŠ: dodatni programi kategoriziranih športnikov</t>
  </si>
  <si>
    <t>NAVODILA ZA IZPOLNJEVANJE OBRAZCA "OBR-2"</t>
  </si>
  <si>
    <t xml:space="preserve">POSEBNO OPOZORILO (velja za obrazce: OBR-1-1; OBR-1-2 in OBR-2): </t>
  </si>
  <si>
    <t>V polje vpišite šifro športnega programa, ki ga prijavljate. Izbirate lahko med naslednjimi možnostmi:</t>
  </si>
  <si>
    <r>
      <rPr>
        <sz val="11"/>
        <color rgb="FF002060"/>
        <rFont val="Calibri"/>
        <family val="2"/>
        <charset val="238"/>
        <scheme val="minor"/>
      </rPr>
      <t>KŠ</t>
    </r>
    <r>
      <rPr>
        <sz val="10.5"/>
        <color rgb="FF002060"/>
        <rFont val="Calibri"/>
        <family val="2"/>
        <charset val="238"/>
        <scheme val="minor"/>
      </rPr>
      <t xml:space="preserve"> = </t>
    </r>
    <r>
      <rPr>
        <sz val="9"/>
        <color rgb="FF002060"/>
        <rFont val="Calibri"/>
        <family val="2"/>
        <charset val="238"/>
        <scheme val="minor"/>
      </rPr>
      <t>tekmovalni programi odraslih in kategorizirani DR</t>
    </r>
  </si>
  <si>
    <r>
      <rPr>
        <sz val="11"/>
        <color rgb="FF002060"/>
        <rFont val="Calibri"/>
        <family val="2"/>
        <charset val="238"/>
        <scheme val="minor"/>
      </rPr>
      <t>VŠ</t>
    </r>
    <r>
      <rPr>
        <sz val="10.5"/>
        <color rgb="FF002060"/>
        <rFont val="Calibri"/>
        <family val="2"/>
        <charset val="238"/>
        <scheme val="minor"/>
      </rPr>
      <t xml:space="preserve"> = </t>
    </r>
    <r>
      <rPr>
        <sz val="9"/>
        <color rgb="FF002060"/>
        <rFont val="Calibri"/>
        <family val="2"/>
        <charset val="238"/>
        <scheme val="minor"/>
      </rPr>
      <t>vrhunski šport kategorizirani: MR, SR, OR</t>
    </r>
  </si>
  <si>
    <r>
      <rPr>
        <sz val="11"/>
        <color rgb="FF002060"/>
        <rFont val="Calibri"/>
        <family val="2"/>
        <charset val="238"/>
        <scheme val="minor"/>
      </rPr>
      <t>RE</t>
    </r>
    <r>
      <rPr>
        <sz val="10.5"/>
        <color rgb="FF002060"/>
        <rFont val="Calibri"/>
        <family val="2"/>
        <charset val="238"/>
        <scheme val="minor"/>
      </rPr>
      <t xml:space="preserve"> = </t>
    </r>
    <r>
      <rPr>
        <sz val="9"/>
        <color rgb="FF002060"/>
        <rFont val="Calibri"/>
        <family val="2"/>
        <charset val="238"/>
        <scheme val="minor"/>
      </rPr>
      <t xml:space="preserve">športna rekreacija odraslih </t>
    </r>
  </si>
  <si>
    <r>
      <rPr>
        <sz val="11"/>
        <color rgb="FF002060"/>
        <rFont val="Calibri"/>
        <family val="2"/>
        <charset val="238"/>
        <scheme val="minor"/>
      </rPr>
      <t>ŠI</t>
    </r>
    <r>
      <rPr>
        <sz val="10.5"/>
        <color rgb="FF002060"/>
        <rFont val="Calibri"/>
        <family val="2"/>
        <charset val="238"/>
        <scheme val="minor"/>
      </rPr>
      <t xml:space="preserve"> = </t>
    </r>
    <r>
      <rPr>
        <sz val="9"/>
        <color rgb="FF002060"/>
        <rFont val="Calibri"/>
        <family val="2"/>
        <charset val="238"/>
        <scheme val="minor"/>
      </rPr>
      <t>šport invalidov</t>
    </r>
  </si>
  <si>
    <r>
      <rPr>
        <sz val="11"/>
        <color rgb="FF002060"/>
        <rFont val="Calibri"/>
        <family val="2"/>
        <charset val="238"/>
        <scheme val="minor"/>
      </rPr>
      <t>ŠSTA</t>
    </r>
    <r>
      <rPr>
        <sz val="10.5"/>
        <color rgb="FF002060"/>
        <rFont val="Calibri"/>
        <family val="2"/>
        <charset val="238"/>
        <scheme val="minor"/>
      </rPr>
      <t xml:space="preserve"> =</t>
    </r>
    <r>
      <rPr>
        <sz val="10"/>
        <color rgb="FF002060"/>
        <rFont val="Calibri"/>
        <family val="2"/>
        <charset val="238"/>
        <scheme val="minor"/>
      </rPr>
      <t xml:space="preserve"> </t>
    </r>
    <r>
      <rPr>
        <sz val="9"/>
        <color rgb="FF002060"/>
        <rFont val="Calibri"/>
        <family val="2"/>
        <charset val="238"/>
        <scheme val="minor"/>
      </rPr>
      <t xml:space="preserve">športna rekreacija starejših </t>
    </r>
  </si>
  <si>
    <t>ORGANIZIRANOST V ŠPORTU: DELOVANJE ŠPORTNIH DRUŠTEV</t>
  </si>
  <si>
    <t>podatki VLAGATELJA</t>
  </si>
  <si>
    <t>TRADICIJA V LETIH (AJPES)</t>
  </si>
  <si>
    <t>AKTIVNO ČLANSTVO (SEZNAM)</t>
  </si>
  <si>
    <t>PRIDOBI: KOMISIJA</t>
  </si>
  <si>
    <t>OBVEZNO priložite seznam članov s podatki o stalnem bivališču in potrdilom o plačani članarini za tekoče leto!</t>
  </si>
  <si>
    <t>ORGANIZACIJA IN IZVEDBA ŠPORTNIH PRIREDITEV</t>
  </si>
  <si>
    <t>ORGANIZIRANOST V ŠPORTU:</t>
  </si>
  <si>
    <t>V tabelo ne vpisujte NIČESAR, pač pa obvezno priložite zahtevani SEZNAM članov društva z naslednjimi podatki:</t>
  </si>
  <si>
    <t>(*) priimek in ime člana</t>
  </si>
  <si>
    <t>(*) leto rojstva</t>
  </si>
  <si>
    <t>(*) občina stalnega bivališča (rezident)</t>
  </si>
  <si>
    <t>NADPOVPREČNI ŠPORTNI DOSEŽKI</t>
  </si>
  <si>
    <t>KONKURENČNOST: KATEGORIZIRANI</t>
  </si>
  <si>
    <t>RAZŠIRJENOST: REGISTRIRANI (DRUŠTVO)</t>
  </si>
  <si>
    <t>RAZŠIRJENOST: REGISTRIRANI (NPŠZ)</t>
  </si>
  <si>
    <t>KOMPETENTNOST KADRA (TRENERJI)</t>
  </si>
  <si>
    <t>PREVERI: KOMISIJA</t>
  </si>
  <si>
    <t>REGISTRIRANI ŠPORTNIKI (DRUŠTVO)</t>
  </si>
  <si>
    <t>RAZVRŠČANJE PROGRAMOV, PANOG IN IZVAJALCEV</t>
  </si>
  <si>
    <t>REZULTAT ČLANSKE EKIPE:</t>
  </si>
  <si>
    <t xml:space="preserve">Vpišite zahtevane podatke. </t>
  </si>
  <si>
    <t>ŠTEVILO KATEGORIZIRANIH ŠPORTNIKOV:</t>
  </si>
  <si>
    <t>ŠTEVILO VADEČIH - PRIZNANE SKUPINE:</t>
  </si>
  <si>
    <t>ŠTEVILO TRENERJEV:</t>
  </si>
  <si>
    <t>ŠTEVILO REGISTRIRANIH ŠPORTNIKOV-1:</t>
  </si>
  <si>
    <t>ŠTEVILO REGISTRIRANIH ŠPORTNIKOV-2:</t>
  </si>
  <si>
    <t>Vse vpisane podatke prijaviteljev bo preverila KOMISIJA za izvedbo JR!</t>
  </si>
  <si>
    <t>Obrazec izpolnjujejo LE izvajalci CELOLETNIH NETEKMOVANIH športnih programov (OTROCI IN MLADINA PP TER INVALIDI)!</t>
  </si>
  <si>
    <t>Obrazec izpolnjujejo LE izvajalci CELOLETNIH NETEKMOVALNI športnih programov (OTROCI IN MLADINA PP, INVALIDI)!</t>
  </si>
  <si>
    <t>Za MEDNARODNE športne prireditve, priložite opis prireditve (predvideno število sodelujočih držav in udeležencev).</t>
  </si>
  <si>
    <t>RE: celoletni programi</t>
  </si>
  <si>
    <t>ŠSTA: celoletni programi</t>
  </si>
  <si>
    <t>ŠI: celoletni programi</t>
  </si>
  <si>
    <t>KŠ: celoletni programi</t>
  </si>
  <si>
    <t>KŠ: kategorizirani DR</t>
  </si>
  <si>
    <t>SKUPAJ KŠ</t>
  </si>
  <si>
    <t>SKUPAJ VŠ:</t>
  </si>
  <si>
    <t>VŠ: kategorizirani PR, MR, SR</t>
  </si>
  <si>
    <t xml:space="preserve">JAVNI RAZPIS ZA SOFINANCIRANJE LPŠ 2020: PREGLED PRIJAVLJENIH PROGRAMOV IN PODROČIJ </t>
  </si>
  <si>
    <t>PROGRAM</t>
  </si>
  <si>
    <t>VKLJUČENI</t>
  </si>
  <si>
    <t>MOV-01</t>
  </si>
  <si>
    <t>ŠTEVILO VADEČIH (PRIZNANE SKUPINE)</t>
  </si>
  <si>
    <t>PODATKI ZA RAZVRŠČANJE PROGRAMOV, PANOG IN IZVAJALCEV LPŠ</t>
  </si>
  <si>
    <t>OBRAZEC: PRILOGA</t>
  </si>
  <si>
    <t>OBRAZEC: IZJAVA</t>
  </si>
  <si>
    <t>OBRAZEC: SPLOŠNO</t>
  </si>
  <si>
    <t>ZAS. ŠPORTNI DELAVEC</t>
  </si>
  <si>
    <r>
      <t xml:space="preserve">status VLAGATELJA </t>
    </r>
    <r>
      <rPr>
        <sz val="10"/>
        <color theme="1"/>
        <rFont val="Calibri"/>
        <family val="2"/>
        <charset val="238"/>
        <scheme val="minor"/>
      </rPr>
      <t>(neprimerne trditve izbriši)</t>
    </r>
    <r>
      <rPr>
        <sz val="11"/>
        <color theme="1"/>
        <rFont val="Calibri"/>
        <family val="2"/>
        <charset val="238"/>
        <scheme val="minor"/>
      </rPr>
      <t>:</t>
    </r>
  </si>
  <si>
    <r>
      <t>davčna številka (DŠ):</t>
    </r>
    <r>
      <rPr>
        <sz val="10"/>
        <color theme="1"/>
        <rFont val="Calibri"/>
        <family val="2"/>
        <charset val="238"/>
        <scheme val="minor"/>
      </rPr>
      <t xml:space="preserve"> (pripiši DA, če zavezanec)</t>
    </r>
  </si>
  <si>
    <r>
      <t xml:space="preserve">zakoniti zastopnik </t>
    </r>
    <r>
      <rPr>
        <sz val="10"/>
        <color theme="1"/>
        <rFont val="Calibri"/>
        <family val="2"/>
        <charset val="238"/>
        <scheme val="minor"/>
      </rPr>
      <t>(predsednik, direktor…)</t>
    </r>
  </si>
  <si>
    <t>proti nam ni bila izdana pravnomočna sodna ali upravna odločba, s katero bi nam prepovedali opravljati dejavnost, ki je predmet javnega razpisa.</t>
  </si>
  <si>
    <t>MLADI od 16 do 19 let - 1</t>
  </si>
  <si>
    <t>Za vsako prijavljeno vadbeno skupino CELOLETNE VADBE je potrebno POSEBEJ izpolniti obrazec "PRILOGA" in ga priložiti!</t>
  </si>
  <si>
    <t xml:space="preserve">OBVEZNE PRILOGE: </t>
  </si>
  <si>
    <t>za vsako prijavljeno vadbeno skupino CELOLETNE VADBE je potrebno POSEBEJ izpolniti obrazec "PRILOGA" in ga priložiti!</t>
  </si>
  <si>
    <t>ŠV-USM: celoletni tekmovalni programi - U-12/13 in U-14/15</t>
  </si>
  <si>
    <t>ŠV-USM: celoletni tekmovalni programi - U-16/17 in U-18/19</t>
  </si>
  <si>
    <t>NAVODILA ZA IZPOLNJEVANJE OBRAZCA "PRILOGA"</t>
  </si>
  <si>
    <t>Za vsako nadaljnjo vadbeno skupino KOPIRAJTE ZAVIHEK (LIST)! To storite tako, da z desno tipko miške kliknete na zavihek "PRILOGA" (spodaj), v "meniju" izberete PREMAKNI ALI KOPIRAJ, odkljukate USTVARI KOPIJO, poiščete opcijo (PREMAKNI NA KONEC) in potrdite z V REDU! Ustvari se nov zavikeh "PRILOGA (2)", ki ga lahko poljubno preimenujete!</t>
  </si>
  <si>
    <r>
      <rPr>
        <sz val="11"/>
        <color rgb="FF002060"/>
        <rFont val="Calibri"/>
        <family val="2"/>
        <charset val="238"/>
        <scheme val="minor"/>
      </rPr>
      <t>ŠV-PRO</t>
    </r>
    <r>
      <rPr>
        <sz val="10.5"/>
        <color rgb="FF002060"/>
        <rFont val="Calibri"/>
        <family val="2"/>
        <charset val="238"/>
        <scheme val="minor"/>
      </rPr>
      <t xml:space="preserve"> =</t>
    </r>
    <r>
      <rPr>
        <sz val="9"/>
        <color rgb="FF002060"/>
        <rFont val="Calibri"/>
        <family val="2"/>
        <charset val="238"/>
        <scheme val="minor"/>
      </rPr>
      <t xml:space="preserve"> programi otrok in mladine</t>
    </r>
  </si>
  <si>
    <r>
      <t xml:space="preserve">ŠV-PP = </t>
    </r>
    <r>
      <rPr>
        <sz val="9"/>
        <color rgb="FF002060"/>
        <rFont val="Calibri"/>
        <family val="2"/>
        <charset val="238"/>
        <scheme val="minor"/>
      </rPr>
      <t>programi otrok s posebnimi potrebami</t>
    </r>
  </si>
  <si>
    <t>V prvo prazno polje vpišite ime skupine, za katero izpolnjujete PRILOGO. (primer: ROKOMET; U-15); v drugo prazno polje pa vpišite število vključenih v to vadbeno skupino!</t>
  </si>
  <si>
    <t>REZULTAT ČLANSKE EKIPE (KŠP)</t>
  </si>
  <si>
    <t>KATEGORIZIRANI ŠPORTNIKI (IŠP/KŠP)</t>
  </si>
  <si>
    <t>MERILO/KRITERIJ</t>
  </si>
  <si>
    <t>PRIJAVITELJ</t>
  </si>
  <si>
    <t>PRILOGE K PRIJAVI</t>
  </si>
  <si>
    <t>PODATKE VLAGATELJA PREVERI KOMISIJA</t>
  </si>
  <si>
    <t>ŠV-PRRO: celoletni programi do 6 ali 15 let</t>
  </si>
  <si>
    <t>ŠV-PRO: celoletni programi od 16 do 19 let</t>
  </si>
  <si>
    <t>SKUPAJ ŠV-PRO</t>
  </si>
  <si>
    <t>ŠV-PP: celoletni programi</t>
  </si>
  <si>
    <t>ŠV-USM: programi U-12/13 in U-14/15</t>
  </si>
  <si>
    <t>ŠV-USM: programi U-16/17 in U-18/19</t>
  </si>
  <si>
    <t>ŠV-USM: kategorizirani MLR in PR</t>
  </si>
  <si>
    <t xml:space="preserve">ŠV-PRI: PRIPRAVLJALNI programi </t>
  </si>
  <si>
    <r>
      <t>PRIČAKOVANA VIŠINA PRORAČUNSKIH SREDSTEV: 2021</t>
    </r>
    <r>
      <rPr>
        <b/>
        <sz val="9"/>
        <color rgb="FF002060"/>
        <rFont val="Calibri"/>
        <family val="2"/>
        <charset val="238"/>
        <scheme val="minor"/>
      </rPr>
      <t xml:space="preserve"> </t>
    </r>
    <r>
      <rPr>
        <sz val="9"/>
        <color rgb="FF002060"/>
        <rFont val="Calibri"/>
        <family val="2"/>
        <charset val="238"/>
        <scheme val="minor"/>
      </rPr>
      <t>(upoštevana sredstva za športne programe)</t>
    </r>
  </si>
  <si>
    <t>RAZMERJE MED PRIČAKOVANIMI VIRI FINANCIRANJA IZVAJALCA (2021 - VSA SREDSTVA)</t>
  </si>
  <si>
    <t>PRIPRAVLJALNI U-7 do U-12 - 1</t>
  </si>
  <si>
    <t>PRIPRAVLJALNI U-7 do U-12 - 2</t>
  </si>
  <si>
    <t>PRIPRAVLJALNI U-7 do U-12 - 3</t>
  </si>
  <si>
    <t>PRIPRAVLJALNI U-7 do U-12 - 4</t>
  </si>
  <si>
    <t>PRIPRAVLJALNI U-7 do U-12 - 5</t>
  </si>
  <si>
    <t>PRIPRAVLJALNI U-7 do U-12 - 6</t>
  </si>
  <si>
    <t>OTROCI/MLADI PP od 6 do 15 let - 1</t>
  </si>
  <si>
    <t>OTROCI/MLADI PP od 6 do 15 let - 2</t>
  </si>
  <si>
    <t>OTROCI/MLADI PP od 6 do 15 let - 3</t>
  </si>
  <si>
    <t>OTROCI/MLADI PP od 6 do 15 let - 4</t>
  </si>
  <si>
    <t>(če je pogoj izpolnjen, v prvo prazno kolono vpišite DA, v nasprotnem primeru v drugo NE!)</t>
  </si>
  <si>
    <t>V rubriki "programi ŠTEVILO" vpišite podatek o številu prijavljenih programov! Praviloma se prijavlja SAMO eno (1) vadbeno skupino v vsakem prostem polju! Če programa ne prijavljate, pustite polje prazno!</t>
  </si>
  <si>
    <t>PRIPRAVLJALNI programi ŠV-PRI predstavljo športne programe, ki so pred uveljavitvijo Zakona o športu (ZŠpo-1) veljali za TEKMOVALNE programe za otroke v starosti od 7 do 12 let. Ključna je določba ZŠpo-1 o registriranih športnikih (12 let).</t>
  </si>
  <si>
    <t>odločba MIZŠ</t>
  </si>
  <si>
    <t>V rubriki "programi ŠTEVILO" vpišite podatek o številu prijavljenih programov! Praviloma se prijavlja SAMO eno (1) vadbeno skupino v vsakem razpisanem programu! Če programa ne prijavljate, pustite polje prazno!</t>
  </si>
  <si>
    <t>Obrazec izpolnjujejo LE izvajalci CELOLETNIH TEKMOVALNIH športnih programov, ki so po razvrščanju športnih programov, panog in izvajalcev za leto 2022 uvrščeni v kakovostne skupine 1, 2 in 3 prednostnih športov!</t>
  </si>
  <si>
    <r>
      <t xml:space="preserve">Izpolnjena obrazca SPLOŠNO in IZJAVA natisnite, podpišite in žigosajte ter jo v tiskani obliki s PRIPOROČENO poštno pošiljko v roku za oddajo pošljite na naslov NAROČNIKA! </t>
    </r>
    <r>
      <rPr>
        <sz val="10.5"/>
        <color rgb="FFC00000"/>
        <rFont val="Calibri"/>
        <family val="2"/>
        <charset val="238"/>
        <scheme val="minor"/>
      </rPr>
      <t>POZOR: obrazec IZJAVA mora OBVEZNO podpisati ZAKONITI ZASTOPNIK!</t>
    </r>
  </si>
  <si>
    <t>POLEG OBRAZCEV "SPLOŠNO" IN "IZJAVA" NAJPREJ IZPOLNITE OBRAZCE "OBR-1-1", "OBR-1-2" IN "OBR-2" (s tem namreč pripravite SKUPNI PREGLED vseh skupin/programov, ki jih prijavljate). POTEM IZPOLNITE ŠE "OBR-3".</t>
  </si>
  <si>
    <t>ŠELE NATO SE LOTITE IZPOLNJEVANJA USTREZNEGA ŠTEVILA "PRILOG" (kolikor programov - toliko "PRILOG")!</t>
  </si>
  <si>
    <r>
      <t xml:space="preserve">ŠV-PRI = </t>
    </r>
    <r>
      <rPr>
        <sz val="9"/>
        <color rgb="FF002060"/>
        <rFont val="Calibri"/>
        <family val="2"/>
        <charset val="238"/>
        <scheme val="minor"/>
      </rPr>
      <t>pripravljalni programi otrok U-7 do U-12</t>
    </r>
  </si>
  <si>
    <t>ŠV-PRO: celoletni športni programi do 6 in/ali do 15 let</t>
  </si>
  <si>
    <t>ŠV-PRO: celoletni športni programi od 16 do 19 let</t>
  </si>
  <si>
    <t>ŠV-PRI: celoletni PRIPRAVLJALNI programi od U-7 do U-12</t>
  </si>
  <si>
    <t>ŠV-PP: celoletni športni programi otrok s posebnimi potrebami</t>
  </si>
  <si>
    <t>ŠI: celoletni športno-rekreativni programi invalidov</t>
  </si>
  <si>
    <r>
      <rPr>
        <sz val="11"/>
        <color rgb="FF002060"/>
        <rFont val="Calibri"/>
        <family val="2"/>
        <charset val="238"/>
        <scheme val="minor"/>
      </rPr>
      <t xml:space="preserve">ŠV-USM-2 </t>
    </r>
    <r>
      <rPr>
        <sz val="8"/>
        <color rgb="FF002060"/>
        <rFont val="Calibri"/>
        <family val="2"/>
        <charset val="238"/>
        <scheme val="minor"/>
      </rPr>
      <t xml:space="preserve">= </t>
    </r>
    <r>
      <rPr>
        <sz val="9"/>
        <color rgb="FF002060"/>
        <rFont val="Calibri"/>
        <family val="2"/>
        <charset val="238"/>
        <scheme val="minor"/>
      </rPr>
      <t>programi U-16 do U-19 in kat. MLR, PR</t>
    </r>
  </si>
  <si>
    <r>
      <rPr>
        <sz val="11"/>
        <color rgb="FF002060"/>
        <rFont val="Calibri"/>
        <family val="2"/>
        <charset val="238"/>
        <scheme val="minor"/>
      </rPr>
      <t xml:space="preserve">ŠV-USM-1 </t>
    </r>
    <r>
      <rPr>
        <sz val="8"/>
        <color rgb="FF002060"/>
        <rFont val="Calibri"/>
        <family val="2"/>
        <charset val="238"/>
        <scheme val="minor"/>
      </rPr>
      <t xml:space="preserve">= </t>
    </r>
    <r>
      <rPr>
        <sz val="9"/>
        <color rgb="FF002060"/>
        <rFont val="Calibri"/>
        <family val="2"/>
        <charset val="238"/>
        <scheme val="minor"/>
      </rPr>
      <t>programi U-13 do U-15</t>
    </r>
  </si>
  <si>
    <t>ZA SKUPINE ŠV-USM in KŠ: vpišite spletno povezavo, kjer so na voljo rezultati skupine/posameznikov (praviloma: spletna stran NPŠZ)! Pri udeležencih skupin ŠV-USM in KŠ bodo upoštevani samo skladno z ZŠpo-1 REGISTRIRANI ŠPORTNIKI.</t>
  </si>
  <si>
    <r>
      <rPr>
        <sz val="12"/>
        <color theme="1"/>
        <rFont val="Calibri"/>
        <family val="2"/>
        <charset val="238"/>
        <scheme val="minor"/>
      </rPr>
      <t xml:space="preserve"> REZULTATI (programi: ŠV-USM in KŠ)</t>
    </r>
    <r>
      <rPr>
        <sz val="11"/>
        <color theme="1"/>
        <rFont val="Calibri"/>
        <family val="2"/>
        <charset val="238"/>
        <scheme val="minor"/>
      </rPr>
      <t xml:space="preserve">                                                                    </t>
    </r>
  </si>
  <si>
    <t>v tabelo vnesite podatke o vključenih v vadbeno skupino (priimer in ime, letnica rojstva, občina stalnega bivališča).</t>
  </si>
  <si>
    <t>Obrazec izpolnjujejo izvajalci, ki prijavljajo ORGANIZIRANOST, ŠPORTNE PRIREDITVE in NADPOVPREČNE DOSEŽKE.</t>
  </si>
  <si>
    <t>a) NAZIV PRIREDITVE: vpišite polno ime prireditve, ki jo prijavljate</t>
  </si>
  <si>
    <t xml:space="preserve">d) RAVEN PRIREDITVE: vpišite eno od ponujenih opcij: </t>
  </si>
  <si>
    <t>e) USTREZNOST VSEBINE: vpišite eno od ponujenih opcij:</t>
  </si>
  <si>
    <r>
      <rPr>
        <sz val="12"/>
        <color rgb="FF002060"/>
        <rFont val="Calibri"/>
        <family val="2"/>
        <charset val="238"/>
        <scheme val="minor"/>
      </rPr>
      <t>PROM</t>
    </r>
    <r>
      <rPr>
        <sz val="10.5"/>
        <color rgb="FF002060"/>
        <rFont val="Calibri"/>
        <family val="2"/>
        <charset val="238"/>
        <scheme val="minor"/>
      </rPr>
      <t xml:space="preserve"> -promocijska, netekmovalna prireditev; </t>
    </r>
    <r>
      <rPr>
        <sz val="12"/>
        <color rgb="FF002060"/>
        <rFont val="Calibri"/>
        <family val="2"/>
        <charset val="238"/>
        <scheme val="minor"/>
      </rPr>
      <t>TEKM</t>
    </r>
    <r>
      <rPr>
        <sz val="10.5"/>
        <color rgb="FF002060"/>
        <rFont val="Calibri"/>
        <family val="2"/>
        <charset val="238"/>
        <scheme val="minor"/>
      </rPr>
      <t xml:space="preserve"> - tekmovanje za odrasle; </t>
    </r>
    <r>
      <rPr>
        <sz val="12"/>
        <color rgb="FF002060"/>
        <rFont val="Calibri"/>
        <family val="2"/>
        <charset val="238"/>
        <scheme val="minor"/>
      </rPr>
      <t>T-ML</t>
    </r>
    <r>
      <rPr>
        <sz val="10.5"/>
        <color rgb="FF002060"/>
        <rFont val="Calibri"/>
        <family val="2"/>
        <charset val="238"/>
        <scheme val="minor"/>
      </rPr>
      <t xml:space="preserve"> - tekmovanje za mlade (do 19 let)</t>
    </r>
  </si>
  <si>
    <t>POMEN ZA OKOLJE</t>
  </si>
  <si>
    <t>g) DATUM PRIREDITVE: vpišite okvirni datum, ko bo prireditev izvedena</t>
  </si>
  <si>
    <t>f) POMEN ZA LOKALNO OKOLJE (TRADICIJA):  vpišite število let, odkar prireditev poteka NEPREKINJENO</t>
  </si>
  <si>
    <t>OKVIRNI STROŠEK</t>
  </si>
  <si>
    <r>
      <t>b) OKVIRNI STROŠEK: vpišite, kakšen je okvirni proračun za izvedbo (</t>
    </r>
    <r>
      <rPr>
        <sz val="10.5"/>
        <color rgb="FFC00000"/>
        <rFont val="Calibri"/>
        <family val="2"/>
        <charset val="238"/>
        <scheme val="minor"/>
      </rPr>
      <t>stroški pogostitev, prehrane, pijače se ne upoštevajo</t>
    </r>
    <r>
      <rPr>
        <sz val="10.5"/>
        <color rgb="FF002060"/>
        <rFont val="Calibri"/>
        <family val="2"/>
        <charset val="238"/>
        <scheme val="minor"/>
      </rPr>
      <t>)</t>
    </r>
  </si>
  <si>
    <t>VSEBINA NAMEN</t>
  </si>
  <si>
    <r>
      <rPr>
        <sz val="12"/>
        <color rgb="FF002060"/>
        <rFont val="Calibri"/>
        <family val="2"/>
        <charset val="238"/>
        <scheme val="minor"/>
      </rPr>
      <t>OBČ</t>
    </r>
    <r>
      <rPr>
        <sz val="10.5"/>
        <color rgb="FF002060"/>
        <rFont val="Calibri"/>
        <family val="2"/>
        <charset val="238"/>
        <scheme val="minor"/>
      </rPr>
      <t xml:space="preserve"> - občinska raven, </t>
    </r>
    <r>
      <rPr>
        <sz val="12"/>
        <color rgb="FF002060"/>
        <rFont val="Calibri"/>
        <family val="2"/>
        <charset val="238"/>
        <scheme val="minor"/>
      </rPr>
      <t>REG</t>
    </r>
    <r>
      <rPr>
        <sz val="10.5"/>
        <color rgb="FF002060"/>
        <rFont val="Calibri"/>
        <family val="2"/>
        <charset val="238"/>
        <scheme val="minor"/>
      </rPr>
      <t xml:space="preserve"> - regionalna raven; </t>
    </r>
    <r>
      <rPr>
        <sz val="12"/>
        <color rgb="FF002060"/>
        <rFont val="Calibri"/>
        <family val="2"/>
        <charset val="238"/>
        <scheme val="minor"/>
      </rPr>
      <t xml:space="preserve">DRŽ </t>
    </r>
    <r>
      <rPr>
        <sz val="10.5"/>
        <color rgb="FF002060"/>
        <rFont val="Calibri"/>
        <family val="2"/>
        <charset val="238"/>
        <scheme val="minor"/>
      </rPr>
      <t xml:space="preserve">- državna raven; </t>
    </r>
    <r>
      <rPr>
        <sz val="12"/>
        <color rgb="FF002060"/>
        <rFont val="Calibri"/>
        <family val="2"/>
        <charset val="238"/>
        <scheme val="minor"/>
      </rPr>
      <t>MT</t>
    </r>
    <r>
      <rPr>
        <sz val="10.5"/>
        <color rgb="FF002060"/>
        <rFont val="Calibri"/>
        <family val="2"/>
        <charset val="238"/>
        <scheme val="minor"/>
      </rPr>
      <t xml:space="preserve"> - mednarodno tekmovanje</t>
    </r>
  </si>
  <si>
    <t>REZULTAT-1</t>
  </si>
  <si>
    <t>REZULTAT-2</t>
  </si>
  <si>
    <t xml:space="preserve">a) REZULTAT ČLANSKE EKIPA (KŠP): </t>
  </si>
  <si>
    <t>pod "REZULTAT-2" vpišite število vseh udeležnih ekip (upoštevaj vse državne lige po rangu)</t>
  </si>
  <si>
    <t>NADPOVPREČNI ŠPORTNI DOSEŽKI:</t>
  </si>
  <si>
    <t>b) KATEGORIZIRANI ŠPORTNIKI (IŠP/KŠP):</t>
  </si>
  <si>
    <t>upoštevajo se VSI kategorizirani športniki društva (seznam OKS-ZŠZ).</t>
  </si>
  <si>
    <t>upoštevajo se skladno z ZŠpo-1 registrirani športniki NPŠZ (seznam OKS-ZŠZ).</t>
  </si>
  <si>
    <t>upoštevajo se skladno z ZŠpo-1 registrirani športniki društva (seznam OKS-ZŠZ).</t>
  </si>
  <si>
    <t>OSNOVNO PRIPOROČILO ZA IZPOLNJEVANJE OBRAZCEV:</t>
  </si>
  <si>
    <t>financiranje 2023 (ocena)</t>
  </si>
  <si>
    <t>Planinska in druga društva, ki gojijo POHODNIŠTVO, za vsako prijavljeno skupino priložijo letni program POHODOV!</t>
  </si>
  <si>
    <r>
      <t xml:space="preserve"> OBJEKT </t>
    </r>
    <r>
      <rPr>
        <sz val="10"/>
        <color rgb="FF002060"/>
        <rFont val="Calibri"/>
        <family val="2"/>
        <charset val="238"/>
        <scheme val="minor"/>
      </rPr>
      <t>vadba</t>
    </r>
  </si>
  <si>
    <t>kategorizirani športniki OR:</t>
  </si>
  <si>
    <t>Obrazec izpolnjujejo LE izvajalci CELOLETNIH TEKMOVALNIH športnih programov, ki so po razvrščanju športnih programov, panog in izvajalcev za leto 2023 uvrščeni v kakovostne skupine 1, 2 in 3 prednostnih športov!</t>
  </si>
  <si>
    <t xml:space="preserve">veljavni seznam na dan objave JR:    OBVESTILA OKS-ZŠZ </t>
  </si>
  <si>
    <r>
      <t xml:space="preserve"> KADER </t>
    </r>
    <r>
      <rPr>
        <sz val="10"/>
        <color rgb="FF002060"/>
        <rFont val="Calibri"/>
        <family val="2"/>
        <charset val="238"/>
        <scheme val="minor"/>
      </rPr>
      <t>izobrazba</t>
    </r>
  </si>
  <si>
    <r>
      <t xml:space="preserve">SEZNAM </t>
    </r>
    <r>
      <rPr>
        <sz val="10"/>
        <color rgb="FF002060"/>
        <rFont val="Calibri"/>
        <family val="2"/>
        <charset val="238"/>
        <scheme val="minor"/>
      </rPr>
      <t>vključeni</t>
    </r>
  </si>
  <si>
    <t>ŠPORTNI PROGRAMI: ŠV-PRO, ŠV-PRI, RE, ŠSTA</t>
  </si>
  <si>
    <t>SKUPAJ URE NA LETNI RAVNI:</t>
  </si>
  <si>
    <t>Z.ŠT.</t>
  </si>
  <si>
    <r>
      <t xml:space="preserve">Vpišite podatke o športnih objektih, v/na katerih vadi izbrana skupina (posebej označite, če skupina vadi na več objektih v različnih </t>
    </r>
    <r>
      <rPr>
        <u/>
        <sz val="10.5"/>
        <color rgb="FF002060"/>
        <rFont val="Calibri"/>
        <family val="2"/>
        <charset val="238"/>
        <scheme val="minor"/>
      </rPr>
      <t>obdobjih leta</t>
    </r>
    <r>
      <rPr>
        <sz val="10.5"/>
        <color rgb="FF002060"/>
        <rFont val="Calibri"/>
        <family val="2"/>
        <charset val="238"/>
        <scheme val="minor"/>
      </rPr>
      <t>: primer:  marec-oktober - zunanje igrišče; november - februar: telovadnica). Vpišite podatke še o dnevih vadbe in terminih. V stolpcu "SKUPAJ UR" vpišite podatek o predvideni letni uporabi objekta (v obdobju in po dnevu).</t>
    </r>
  </si>
  <si>
    <t>ŠTEVILO KATEG.</t>
  </si>
  <si>
    <t>ŠV-USM-1 = programi U-13 do U-15</t>
  </si>
  <si>
    <t>ŠV-USM-2 = programi U-16 do U-19 in kat. MLR, PR</t>
  </si>
  <si>
    <t>KŠ = tekmovalni programi odraslih in kategorizirani DR</t>
  </si>
  <si>
    <t>VŠ = vrhunski šport kategorizirani: MR, SR, OR</t>
  </si>
  <si>
    <t>ŠV-PRO = programi otrok in mladine</t>
  </si>
  <si>
    <t>ŠV-PP = programi otrok s posebnimi potrebami</t>
  </si>
  <si>
    <t>ŠV-PRI = pripravljalni programi otrok U-7 do U-12</t>
  </si>
  <si>
    <t>ŠI = šport invalidov</t>
  </si>
  <si>
    <t xml:space="preserve">RE = športna rekreacija odraslih </t>
  </si>
  <si>
    <t xml:space="preserve">ŠSTA = športna rekreacija starejših </t>
  </si>
  <si>
    <t>V prvo prazno polje vpišite ime skupine, za katero izpolnjujete PRILOGO (primer: ROKOMET; U-15); v drugo prazno polje pa vpišite število vključenih v to vadbeno skupino!</t>
  </si>
  <si>
    <t>V rubriki "vključeni ŠTEVILO" s številko vpišite VSE udeležence v prijavljenem programu. V programih ŠV-USM, KŠ, VŠ bodo upoštevani samo športniki, ki so na dan objave JR vpisani v uradnih seznamih OKS-ZŠZ (registiranih in/ali kategoriziranih).</t>
  </si>
  <si>
    <t>pod "ŠTEVILO KATEG." s številko vpišite kategorizirane športnike društva/kluba (štejejo samo DR, MR, SR in OR)</t>
  </si>
  <si>
    <t>UDELEŽENCI ŠTEVILO</t>
  </si>
  <si>
    <t>c) UDELEŽENCI ŠTEVILO: vpišite predvideno število aktivnih udeležencev/tekmovalcev (brez gledalcev, tehničnega kadra)</t>
  </si>
  <si>
    <t xml:space="preserve">ŠPORTNA ZVEZA </t>
  </si>
  <si>
    <t>upoštevajo se številčno popolne SKUPINE ŠV-USM in KŠ (od U-13 do člani).</t>
  </si>
  <si>
    <t>Obrazec izpolnjujejo LE izvajalci CELOLETNIH NETEKMOVALNIH programov (OTROCI, MLADINA, ODRASLI, STAREJŠI)!</t>
  </si>
  <si>
    <t>PRIPRAVLJALNI programi ŠV-PRI predstavljo športne programe, ki so pred uveljavitvijo Zakona o športu (ZŠpo-1) veljali za TEKMOVALNE programe za otroke v starosti od 7 do 12 let. Ključna je določba ZŠpo-1 o registriranih športnikih (nad 12 let).</t>
  </si>
  <si>
    <t>ŠPORTNI PROGRAMI: ŠV-PP, ŠI</t>
  </si>
  <si>
    <t>ŠPORTNI PROGRAMI: ŠV-USM, KŠ, VŠ</t>
  </si>
  <si>
    <t>IZPOLNJEN OBRAZEC "PRILOGA" JE OBVEZEN ZA VSAKO PRIJAVLJENO SKUPINO POSEBEJ!</t>
  </si>
  <si>
    <t>Kopije diplom o strokovni izobrazbi/usposobljenosti za delo v športnu NE BODO UPOŠTEVANE (samo ODLOČBE MIZŠ)!</t>
  </si>
  <si>
    <t>financiranje 2024 (ocena)</t>
  </si>
  <si>
    <t>% DELEŽI (2024)</t>
  </si>
  <si>
    <t xml:space="preserve">LPŠ 2024:                                                       JR PRIJAVA </t>
  </si>
  <si>
    <t>ČLAN.</t>
  </si>
  <si>
    <t>vlogo izpolnil: ime in priimek:                                                                                            ŽIG in PODPIS</t>
  </si>
  <si>
    <t>V poglavju "VIRI SREDSTEV" vnesite oceno finančne realizacije za leto 2023 in podatke o pričakovanih finančnih virih za leto 2024 (zagotovljeni materialni pogoji za izvedbo programov)!</t>
  </si>
  <si>
    <t>"JAVNI RAZPIS 2024 - ŠPORT (NE ODPIRAJ)"</t>
  </si>
  <si>
    <t>Izpolnjen celoten excelov delovni zvezek MOV-RAZPISNI OBRAZCI-2024 z vsemi zahtevanimi prilogami (kopije potrdil, diplom, rezultatov …) v elektronski obliki pošljete na e-naslov:</t>
  </si>
  <si>
    <t>(*) podatek o plačilu članarine društvu v ltu 2022 in/ali 2024</t>
  </si>
  <si>
    <t>sprejemamo pogoje, ki so navedeni v Letnem programu športa v Mestni občini Velenje in v JR za sofinanciranje LPŠ za leto 2024.</t>
  </si>
  <si>
    <t>Obdelava osebnih podatkov s strani Mestne občine Velenje je skladno z določili 6. člena Splošne uredbe EU o varstvu podatkov (GDPR, 2016/679) potrebna pred sklenitvijo pogodbe za izvajanje javnega razpisa za sofinanciranje izvajanja letnega programa športa v Mestni občini Velenje iz proračuna Mestne občine Velenje za leto 2024 in za izvajanje pogodbe, katere pogodbena stranka je vlagatelj.</t>
  </si>
  <si>
    <t>Noben udeleženec vadbe ne more biti hkrati prijavljen v dveh ali več vadbenih skupinah istega izvajalca!</t>
  </si>
  <si>
    <t>Vpišite podatke o trenerju. Strokovno izobrazbo/usposobljenost (po ZŠpo-1) dokažete z odločbo MGTŠ  (pod "ODLOČBA MIZŠ" vpišite številko odločbe, ali zaporedno številko vpisa v razvid strokovnih delavcev v športu). V primeru, da odločba (še) ni izdana, obvezno priložite kopijo dokumenta, ki dokazuje, da ste na MGTŠ že vložili PREDLOG O VPISU V RAZVID!</t>
  </si>
  <si>
    <t>v "ODLOČBA MGTŠ" vpišite številko ODLOČBE ali zaporedno številko VPISA v RAZVID.</t>
  </si>
  <si>
    <t>ODLOČBA MGTŠ:</t>
  </si>
  <si>
    <t>upoštevajo se trenerji z ODLOČBO MGTŠ in pogodbo z društvom.</t>
  </si>
  <si>
    <t>Vpišite podatke o trenerju. Strokovno izobrazbo/usposobljenost (po ZŠpo-1) dokažete z odločbo MGTŠ  (pod "ODLOČBA MGTŠ" vpišite številko odločbe, ali zaporedno številko vpisa v razvid strokovnih delavcev v športu). V primeru, da odločba (še) ni izdana, obvezno priložite kopijo dokumenta, ki dokazuje, da ste na MGTŠ že vložili PREDLOG O VPISU V RAZVID!</t>
  </si>
  <si>
    <t>Kopije diplom o strokovni izobrazbi/usposobljenosti za delo v športnu NE BODO UPOŠTEVANE (samo ODLOČBE MGTŠ)!</t>
  </si>
  <si>
    <t>(*) podatek o plačilu članarine društvu v letu 2023 in/ali 2024</t>
  </si>
  <si>
    <t>pod "REZULTAT-1" s številko vpišite doseženo končno mesto ekipe v sezoni 2022/23 (upoštevajte vse državne lige)</t>
  </si>
  <si>
    <t>STROKOVNI KADER: obvezna priloga ENOTNO SOGLASJE IN IZJAVA STROKOVNEGA KADRA! Predložiti je potrebno enotna soglasja in izjave vseh strokovnih delavcev, ki vodijo vadbo prijavljenih športnih šol oziroma vadbenih skupin. Enotno soglasje in izjava strokovnega delavca v športu je del razpisne dokumentacije in mora biti v celoti izpolnjena. Omenjeni obrazec zajema: ime in priimek, naslov stalnega prebivališča, e-mail naslov, št. vpisa v razvid ter področje dela, v katerem strokovni delavec v športu vodi vadbene programe. Odločbe o vpisu v razvid ni potrebno prilagati. V kolikor trenerji oz. strokovni delavci še niso vpisani v razvid, skupine ne bodo priznane. Edina izjema je priložena kopija oddane vloge za vpis v razvid na pristojno ministrstvo s potrebnimi prilogami. Enotna soglasja in izjave strokovnih delavcev v športu v letu 2024 torej zamenjujejo: seznam strokovnih delavcev in pogodbe o sodelovanju.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</si>
</sst>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 &quot;€&quot;"/>
    <numFmt numFmtId="165" formatCode="d/\ m/\ yyyy;@"/>
    <numFmt numFmtId="166" formatCode="d/m/yy;@"/>
  </numFmts>
  <fonts count="55" x14ac:knownFonts="1">
    <font>
      <sz val="11"/>
      <color theme="1"/>
      <name val="Calibri"/>
      <family val="2"/>
      <charset val="238"/>
      <scheme val="minor"/>
    </font>
    <font>
      <sz val="11"/>
      <color rgb="FFFF0000"/>
      <name val="Calibri"/>
      <family val="2"/>
      <charset val="238"/>
      <scheme val="minor"/>
    </font>
    <font>
      <sz val="12"/>
      <color theme="1"/>
      <name val="Calibri"/>
      <family val="2"/>
      <charset val="238"/>
      <scheme val="minor"/>
    </font>
    <font>
      <sz val="8"/>
      <color theme="1"/>
      <name val="Calibri"/>
      <family val="2"/>
      <charset val="238"/>
      <scheme val="minor"/>
    </font>
    <font>
      <sz val="10"/>
      <color theme="1"/>
      <name val="Calibri"/>
      <family val="2"/>
      <charset val="238"/>
      <scheme val="minor"/>
    </font>
    <font>
      <b/>
      <sz val="14"/>
      <color theme="1"/>
      <name val="Calibri"/>
      <family val="2"/>
      <charset val="238"/>
      <scheme val="minor"/>
    </font>
    <font>
      <sz val="14"/>
      <color theme="1"/>
      <name val="Calibri"/>
      <family val="2"/>
      <charset val="238"/>
      <scheme val="minor"/>
    </font>
    <font>
      <sz val="16"/>
      <color theme="1"/>
      <name val="Calibri"/>
      <family val="2"/>
      <charset val="238"/>
      <scheme val="minor"/>
    </font>
    <font>
      <sz val="16"/>
      <name val="Calibri"/>
      <family val="2"/>
      <charset val="238"/>
      <scheme val="minor"/>
    </font>
    <font>
      <b/>
      <sz val="12"/>
      <color theme="1"/>
      <name val="Calibri"/>
      <family val="2"/>
      <charset val="238"/>
      <scheme val="minor"/>
    </font>
    <font>
      <sz val="9"/>
      <name val="Calibri"/>
      <family val="2"/>
      <charset val="238"/>
      <scheme val="minor"/>
    </font>
    <font>
      <sz val="9"/>
      <color theme="1"/>
      <name val="Calibri"/>
      <family val="2"/>
      <charset val="238"/>
      <scheme val="minor"/>
    </font>
    <font>
      <b/>
      <sz val="11"/>
      <name val="Calibri"/>
      <family val="2"/>
      <charset val="238"/>
      <scheme val="minor"/>
    </font>
    <font>
      <sz val="10"/>
      <color rgb="FF0070C0"/>
      <name val="Calibri"/>
      <family val="2"/>
      <charset val="238"/>
      <scheme val="minor"/>
    </font>
    <font>
      <sz val="10"/>
      <name val="Calibri"/>
      <family val="2"/>
      <charset val="238"/>
      <scheme val="minor"/>
    </font>
    <font>
      <b/>
      <sz val="11"/>
      <color rgb="FF002060"/>
      <name val="Calibri"/>
      <family val="2"/>
      <charset val="238"/>
      <scheme val="minor"/>
    </font>
    <font>
      <sz val="10.5"/>
      <color rgb="FF002060"/>
      <name val="Calibri"/>
      <family val="2"/>
      <charset val="238"/>
      <scheme val="minor"/>
    </font>
    <font>
      <sz val="18"/>
      <name val="Calibri"/>
      <family val="2"/>
      <charset val="238"/>
      <scheme val="minor"/>
    </font>
    <font>
      <sz val="11"/>
      <name val="Calibri"/>
      <family val="2"/>
      <charset val="238"/>
      <scheme val="minor"/>
    </font>
    <font>
      <sz val="12"/>
      <name val="Calibri"/>
      <family val="2"/>
      <charset val="238"/>
      <scheme val="minor"/>
    </font>
    <font>
      <b/>
      <sz val="12"/>
      <name val="Calibri"/>
      <family val="2"/>
      <charset val="238"/>
      <scheme val="minor"/>
    </font>
    <font>
      <b/>
      <sz val="16"/>
      <name val="Calibri"/>
      <family val="2"/>
      <charset val="238"/>
      <scheme val="minor"/>
    </font>
    <font>
      <sz val="11"/>
      <color rgb="FF002060"/>
      <name val="Calibri"/>
      <family val="2"/>
      <charset val="238"/>
      <scheme val="minor"/>
    </font>
    <font>
      <b/>
      <sz val="12"/>
      <color indexed="10"/>
      <name val="Calibri"/>
      <family val="2"/>
      <charset val="238"/>
      <scheme val="minor"/>
    </font>
    <font>
      <sz val="8"/>
      <name val="Calibri"/>
      <family val="2"/>
      <charset val="238"/>
      <scheme val="minor"/>
    </font>
    <font>
      <sz val="10"/>
      <color rgb="FFFF0000"/>
      <name val="Calibri"/>
      <family val="2"/>
      <charset val="238"/>
      <scheme val="minor"/>
    </font>
    <font>
      <b/>
      <sz val="14"/>
      <name val="Calibri"/>
      <family val="2"/>
      <charset val="238"/>
      <scheme val="minor"/>
    </font>
    <font>
      <sz val="11"/>
      <name val="Calibri"/>
      <family val="2"/>
      <charset val="238"/>
    </font>
    <font>
      <b/>
      <sz val="8"/>
      <color rgb="FF002060"/>
      <name val="Calibri"/>
      <family val="2"/>
      <charset val="238"/>
      <scheme val="minor"/>
    </font>
    <font>
      <b/>
      <sz val="14"/>
      <color rgb="FF002060"/>
      <name val="Calibri"/>
      <family val="2"/>
      <charset val="238"/>
      <scheme val="minor"/>
    </font>
    <font>
      <sz val="10"/>
      <color rgb="FFC00000"/>
      <name val="Calibri"/>
      <family val="2"/>
      <charset val="238"/>
      <scheme val="minor"/>
    </font>
    <font>
      <sz val="10"/>
      <color rgb="FF002060"/>
      <name val="Calibri"/>
      <family val="2"/>
      <charset val="238"/>
      <scheme val="minor"/>
    </font>
    <font>
      <sz val="10.5"/>
      <color theme="1"/>
      <name val="Calibri"/>
      <family val="2"/>
      <charset val="238"/>
      <scheme val="minor"/>
    </font>
    <font>
      <b/>
      <sz val="12"/>
      <color rgb="FF002060"/>
      <name val="Calibri"/>
      <family val="2"/>
      <charset val="238"/>
      <scheme val="minor"/>
    </font>
    <font>
      <sz val="10.5"/>
      <color rgb="FFC00000"/>
      <name val="Calibri"/>
      <family val="2"/>
      <charset val="238"/>
      <scheme val="minor"/>
    </font>
    <font>
      <b/>
      <sz val="10"/>
      <color rgb="FFC00000"/>
      <name val="Calibri"/>
      <family val="2"/>
      <charset val="238"/>
      <scheme val="minor"/>
    </font>
    <font>
      <sz val="8"/>
      <color rgb="FF002060"/>
      <name val="Calibri"/>
      <family val="2"/>
      <charset val="238"/>
      <scheme val="minor"/>
    </font>
    <font>
      <sz val="10.5"/>
      <name val="Calibri"/>
      <family val="2"/>
      <charset val="238"/>
      <scheme val="minor"/>
    </font>
    <font>
      <sz val="11"/>
      <color rgb="FFC00000"/>
      <name val="Calibri"/>
      <family val="2"/>
      <charset val="238"/>
      <scheme val="minor"/>
    </font>
    <font>
      <u/>
      <sz val="11"/>
      <color theme="10"/>
      <name val="Calibri"/>
      <family val="2"/>
      <charset val="238"/>
      <scheme val="minor"/>
    </font>
    <font>
      <b/>
      <sz val="10"/>
      <color rgb="FF002060"/>
      <name val="Calibri"/>
      <family val="2"/>
      <charset val="238"/>
      <scheme val="minor"/>
    </font>
    <font>
      <u/>
      <sz val="14"/>
      <color theme="10"/>
      <name val="Calibri"/>
      <family val="2"/>
      <charset val="238"/>
      <scheme val="minor"/>
    </font>
    <font>
      <sz val="12"/>
      <color rgb="FF002060"/>
      <name val="Calibri"/>
      <family val="2"/>
      <charset val="238"/>
      <scheme val="minor"/>
    </font>
    <font>
      <sz val="14"/>
      <name val="Calibri"/>
      <family val="2"/>
      <charset val="238"/>
      <scheme val="minor"/>
    </font>
    <font>
      <sz val="18"/>
      <color theme="1"/>
      <name val="Calibri"/>
      <family val="2"/>
      <charset val="238"/>
      <scheme val="minor"/>
    </font>
    <font>
      <sz val="14"/>
      <color rgb="FF002060"/>
      <name val="Calibri"/>
      <family val="2"/>
      <charset val="238"/>
      <scheme val="minor"/>
    </font>
    <font>
      <sz val="9"/>
      <color rgb="FF002060"/>
      <name val="Calibri"/>
      <family val="2"/>
      <charset val="238"/>
      <scheme val="minor"/>
    </font>
    <font>
      <sz val="12"/>
      <color rgb="FF0070C0"/>
      <name val="Calibri"/>
      <family val="2"/>
      <charset val="238"/>
      <scheme val="minor"/>
    </font>
    <font>
      <b/>
      <sz val="9"/>
      <color rgb="FF002060"/>
      <name val="Calibri"/>
      <family val="2"/>
      <charset val="238"/>
      <scheme val="minor"/>
    </font>
    <font>
      <sz val="8"/>
      <color rgb="FFC00000"/>
      <name val="Calibri"/>
      <family val="2"/>
      <charset val="238"/>
      <scheme val="minor"/>
    </font>
    <font>
      <sz val="12"/>
      <color rgb="FFC00000"/>
      <name val="Calibri"/>
      <family val="2"/>
      <charset val="238"/>
      <scheme val="minor"/>
    </font>
    <font>
      <sz val="11"/>
      <color rgb="FF0070C0"/>
      <name val="Calibri"/>
      <family val="2"/>
      <charset val="238"/>
      <scheme val="minor"/>
    </font>
    <font>
      <sz val="10.5"/>
      <color rgb="FF0070C0"/>
      <name val="Calibri"/>
      <family val="2"/>
      <charset val="238"/>
      <scheme val="minor"/>
    </font>
    <font>
      <u/>
      <sz val="10.5"/>
      <color rgb="FF002060"/>
      <name val="Calibri"/>
      <family val="2"/>
      <charset val="238"/>
      <scheme val="minor"/>
    </font>
    <font>
      <sz val="10.5"/>
      <color rgb="FFFF0000"/>
      <name val="Calibri"/>
      <family val="2"/>
      <charset val="238"/>
      <scheme val="minor"/>
    </font>
  </fonts>
  <fills count="9">
    <fill>
      <patternFill patternType="none"/>
    </fill>
    <fill>
      <patternFill patternType="gray125"/>
    </fill>
    <fill>
      <patternFill patternType="solid">
        <fgColor rgb="FFF0F5FA"/>
        <bgColor indexed="64"/>
      </patternFill>
    </fill>
    <fill>
      <patternFill patternType="solid">
        <fgColor rgb="FFFFFFF5"/>
        <bgColor indexed="64"/>
      </patternFill>
    </fill>
    <fill>
      <patternFill patternType="solid">
        <fgColor rgb="FFF0FFF0"/>
        <bgColor indexed="64"/>
      </patternFill>
    </fill>
    <fill>
      <patternFill patternType="solid">
        <fgColor rgb="FFF0FAFF"/>
        <bgColor indexed="64"/>
      </patternFill>
    </fill>
    <fill>
      <patternFill patternType="solid">
        <fgColor rgb="FFE6FAFF"/>
        <bgColor indexed="64"/>
      </patternFill>
    </fill>
    <fill>
      <patternFill patternType="solid">
        <fgColor rgb="FFF5F5F5"/>
        <bgColor indexed="64"/>
      </patternFill>
    </fill>
    <fill>
      <patternFill patternType="solid">
        <fgColor rgb="FFF5FAFF"/>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bottom/>
      <diagonal/>
    </border>
    <border>
      <left/>
      <right/>
      <top/>
      <bottom style="thin">
        <color indexed="64"/>
      </bottom>
      <diagonal/>
    </border>
    <border>
      <left/>
      <right/>
      <top style="thin">
        <color indexed="64"/>
      </top>
      <bottom style="thin">
        <color indexed="64"/>
      </bottom>
      <diagonal/>
    </border>
    <border>
      <left style="thin">
        <color indexed="64"/>
      </left>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s>
  <cellStyleXfs count="2">
    <xf numFmtId="0" fontId="0" fillId="0" borderId="0"/>
    <xf numFmtId="0" fontId="39" fillId="0" borderId="0" applyNumberFormat="0" applyFill="0" applyBorder="0" applyAlignment="0" applyProtection="0"/>
  </cellStyleXfs>
  <cellXfs count="350">
    <xf numFmtId="0" fontId="0" fillId="0" borderId="0" xfId="0"/>
    <xf numFmtId="0" fontId="0" fillId="0" borderId="0" xfId="0" applyAlignment="1" applyProtection="1">
      <alignment vertical="center"/>
      <protection hidden="1"/>
    </xf>
    <xf numFmtId="0" fontId="14" fillId="0" borderId="0" xfId="0" applyFont="1" applyAlignment="1">
      <alignment vertical="center"/>
    </xf>
    <xf numFmtId="0" fontId="14" fillId="0" borderId="1" xfId="0" applyFont="1" applyBorder="1" applyAlignment="1">
      <alignment horizontal="center" vertical="center"/>
    </xf>
    <xf numFmtId="14" fontId="18" fillId="0" borderId="1" xfId="0" applyNumberFormat="1" applyFont="1" applyBorder="1" applyAlignment="1">
      <alignment horizontal="center" vertical="center"/>
    </xf>
    <xf numFmtId="0" fontId="19" fillId="0" borderId="1" xfId="0" applyFont="1" applyBorder="1" applyAlignment="1">
      <alignment vertical="center" wrapText="1"/>
    </xf>
    <xf numFmtId="0" fontId="19" fillId="0" borderId="1" xfId="0" applyFont="1" applyBorder="1" applyAlignment="1">
      <alignment vertical="center"/>
    </xf>
    <xf numFmtId="0" fontId="23" fillId="0" borderId="0" xfId="0" applyFont="1" applyAlignment="1">
      <alignment vertical="center"/>
    </xf>
    <xf numFmtId="0" fontId="19" fillId="0" borderId="0" xfId="0" applyFont="1" applyAlignment="1">
      <alignment vertical="center"/>
    </xf>
    <xf numFmtId="0" fontId="24" fillId="0" borderId="0" xfId="0" applyFont="1" applyAlignment="1">
      <alignment horizontal="right" vertical="center"/>
    </xf>
    <xf numFmtId="0" fontId="25" fillId="0" borderId="0" xfId="0" applyFont="1" applyAlignment="1">
      <alignment vertical="center"/>
    </xf>
    <xf numFmtId="0" fontId="27" fillId="0" borderId="1" xfId="0" applyFont="1" applyBorder="1" applyAlignment="1">
      <alignment horizontal="center" vertical="center" wrapText="1"/>
    </xf>
    <xf numFmtId="0" fontId="24" fillId="0" borderId="1" xfId="0" applyFont="1" applyBorder="1" applyAlignment="1">
      <alignment horizontal="center" vertical="center" wrapText="1"/>
    </xf>
    <xf numFmtId="0" fontId="15" fillId="0" borderId="0" xfId="0" applyFont="1" applyAlignment="1">
      <alignment vertical="center"/>
    </xf>
    <xf numFmtId="0" fontId="14" fillId="0" borderId="0" xfId="0" applyFont="1" applyAlignment="1">
      <alignment horizontal="left" vertical="center" wrapText="1"/>
    </xf>
    <xf numFmtId="0" fontId="15" fillId="0" borderId="0" xfId="0" applyFont="1" applyAlignment="1">
      <alignment horizontal="center" vertical="center"/>
    </xf>
    <xf numFmtId="0" fontId="31" fillId="0" borderId="0" xfId="0" applyFont="1" applyAlignment="1">
      <alignment vertical="center"/>
    </xf>
    <xf numFmtId="0" fontId="0" fillId="0" borderId="0" xfId="0" applyAlignment="1">
      <alignment vertical="center"/>
    </xf>
    <xf numFmtId="0" fontId="33" fillId="0" borderId="0" xfId="0" applyFont="1" applyAlignment="1">
      <alignment horizontal="left" vertical="center"/>
    </xf>
    <xf numFmtId="0" fontId="1" fillId="0" borderId="0" xfId="0" applyFont="1"/>
    <xf numFmtId="0" fontId="14" fillId="0" borderId="1" xfId="0" applyFont="1" applyBorder="1" applyAlignment="1">
      <alignment horizontal="center" vertical="center" wrapText="1"/>
    </xf>
    <xf numFmtId="0" fontId="14" fillId="0" borderId="0" xfId="0" applyFont="1" applyAlignment="1">
      <alignment horizontal="center" vertical="center"/>
    </xf>
    <xf numFmtId="0" fontId="20" fillId="0" borderId="0" xfId="0" applyFont="1" applyAlignment="1">
      <alignment vertical="center"/>
    </xf>
    <xf numFmtId="0" fontId="20" fillId="0" borderId="0" xfId="0" applyFont="1" applyAlignment="1">
      <alignment horizontal="left" vertical="center"/>
    </xf>
    <xf numFmtId="0" fontId="15" fillId="0" borderId="0" xfId="0" applyFont="1" applyAlignment="1">
      <alignment horizontal="left" vertical="center"/>
    </xf>
    <xf numFmtId="0" fontId="33" fillId="0" borderId="0" xfId="0" applyFont="1" applyAlignment="1">
      <alignment vertical="center"/>
    </xf>
    <xf numFmtId="0" fontId="22" fillId="0" borderId="0" xfId="0" applyFont="1"/>
    <xf numFmtId="0" fontId="18" fillId="0" borderId="0" xfId="0" applyFont="1"/>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11" fillId="0" borderId="1" xfId="0" applyFont="1" applyBorder="1" applyAlignment="1">
      <alignment horizontal="center" vertical="center"/>
    </xf>
    <xf numFmtId="0" fontId="11" fillId="0" borderId="6" xfId="0" applyFont="1" applyBorder="1" applyAlignment="1">
      <alignment horizontal="center" vertical="center"/>
    </xf>
    <xf numFmtId="0" fontId="18" fillId="0" borderId="1" xfId="0" applyFont="1" applyBorder="1" applyAlignment="1">
      <alignment horizontal="center" vertical="center"/>
    </xf>
    <xf numFmtId="0" fontId="15" fillId="0" borderId="0" xfId="0" applyFont="1" applyAlignment="1">
      <alignment horizontal="left" vertical="center" wrapText="1"/>
    </xf>
    <xf numFmtId="0" fontId="38" fillId="0" borderId="0" xfId="0" applyFont="1" applyAlignment="1" applyProtection="1">
      <alignment vertical="center"/>
      <protection hidden="1"/>
    </xf>
    <xf numFmtId="0" fontId="19" fillId="0" borderId="1" xfId="0" applyFont="1" applyBorder="1" applyAlignment="1" applyProtection="1">
      <alignment horizontal="center" vertical="center"/>
      <protection hidden="1"/>
    </xf>
    <xf numFmtId="0" fontId="14" fillId="0" borderId="1" xfId="0" applyFont="1" applyBorder="1" applyAlignment="1" applyProtection="1">
      <alignment vertical="center"/>
      <protection hidden="1"/>
    </xf>
    <xf numFmtId="0" fontId="14" fillId="2" borderId="1" xfId="0" applyFont="1" applyFill="1" applyBorder="1" applyAlignment="1" applyProtection="1">
      <alignment horizontal="center" vertical="center" wrapText="1"/>
      <protection hidden="1"/>
    </xf>
    <xf numFmtId="0" fontId="24" fillId="2" borderId="1" xfId="0" applyFont="1" applyFill="1" applyBorder="1" applyAlignment="1" applyProtection="1">
      <alignment horizontal="center" vertical="center" wrapText="1"/>
      <protection hidden="1"/>
    </xf>
    <xf numFmtId="0" fontId="35" fillId="0" borderId="0" xfId="0" applyFont="1" applyAlignment="1">
      <alignment vertical="center"/>
    </xf>
    <xf numFmtId="0" fontId="31" fillId="0" borderId="0" xfId="0" applyFont="1" applyAlignment="1">
      <alignment vertical="center" wrapText="1"/>
    </xf>
    <xf numFmtId="0" fontId="40" fillId="0" borderId="0" xfId="0" applyFont="1" applyAlignment="1">
      <alignment vertical="center"/>
    </xf>
    <xf numFmtId="0" fontId="40" fillId="0" borderId="0" xfId="0" applyFont="1" applyAlignment="1">
      <alignment horizontal="center" vertical="center"/>
    </xf>
    <xf numFmtId="0" fontId="31" fillId="0" borderId="0" xfId="0" applyFont="1"/>
    <xf numFmtId="0" fontId="40" fillId="0" borderId="0" xfId="0" applyFont="1" applyAlignment="1">
      <alignment horizontal="left" vertical="center"/>
    </xf>
    <xf numFmtId="0" fontId="2" fillId="2" borderId="1" xfId="0" applyFont="1" applyFill="1" applyBorder="1" applyAlignment="1" applyProtection="1">
      <alignment horizontal="center" vertical="center"/>
      <protection hidden="1"/>
    </xf>
    <xf numFmtId="0" fontId="19" fillId="0" borderId="0" xfId="0" applyFont="1" applyAlignment="1">
      <alignment horizontal="center" vertical="center" wrapText="1"/>
    </xf>
    <xf numFmtId="0" fontId="31" fillId="0" borderId="0" xfId="0" applyFont="1" applyAlignment="1">
      <alignment horizontal="left" vertical="center" wrapText="1"/>
    </xf>
    <xf numFmtId="0" fontId="28" fillId="0" borderId="0" xfId="0" applyFont="1" applyAlignment="1">
      <alignment horizontal="left" vertical="center"/>
    </xf>
    <xf numFmtId="0" fontId="19" fillId="0" borderId="0" xfId="0" applyFont="1" applyAlignment="1">
      <alignment horizontal="center" vertical="center"/>
    </xf>
    <xf numFmtId="0" fontId="0" fillId="0" borderId="1" xfId="0" applyBorder="1" applyAlignment="1">
      <alignment vertical="center"/>
    </xf>
    <xf numFmtId="0" fontId="9" fillId="0" borderId="0" xfId="0" applyFont="1" applyAlignment="1">
      <alignment horizontal="center" vertical="center"/>
    </xf>
    <xf numFmtId="0" fontId="0" fillId="0" borderId="4" xfId="0" applyBorder="1" applyAlignment="1">
      <alignment vertical="center"/>
    </xf>
    <xf numFmtId="0" fontId="0" fillId="0" borderId="5" xfId="0" applyBorder="1" applyAlignment="1">
      <alignment vertical="center"/>
    </xf>
    <xf numFmtId="0" fontId="0" fillId="0" borderId="6" xfId="0" applyBorder="1" applyAlignment="1">
      <alignment vertical="center"/>
    </xf>
    <xf numFmtId="0" fontId="0" fillId="0" borderId="7" xfId="0" applyBorder="1" applyAlignment="1">
      <alignment vertical="center"/>
    </xf>
    <xf numFmtId="0" fontId="4" fillId="0" borderId="1" xfId="0" applyFont="1" applyBorder="1" applyAlignment="1">
      <alignment horizontal="center" vertical="center"/>
    </xf>
    <xf numFmtId="0" fontId="11" fillId="0" borderId="0" xfId="0" applyFont="1" applyAlignment="1">
      <alignment horizontal="center" vertical="center" textRotation="90"/>
    </xf>
    <xf numFmtId="0" fontId="12" fillId="0" borderId="0" xfId="0" applyFont="1" applyAlignment="1">
      <alignment vertical="center"/>
    </xf>
    <xf numFmtId="0" fontId="0" fillId="0" borderId="9" xfId="0" applyBorder="1" applyAlignment="1">
      <alignment vertical="center"/>
    </xf>
    <xf numFmtId="0" fontId="13" fillId="0" borderId="0" xfId="0" applyFont="1" applyAlignment="1">
      <alignment horizontal="center" vertical="center"/>
    </xf>
    <xf numFmtId="0" fontId="22" fillId="0" borderId="0" xfId="0" applyFont="1" applyAlignment="1">
      <alignment horizontal="center" vertical="center"/>
    </xf>
    <xf numFmtId="0" fontId="19" fillId="0" borderId="0" xfId="0" applyFont="1" applyAlignment="1">
      <alignment horizontal="right" vertical="center"/>
    </xf>
    <xf numFmtId="0" fontId="21" fillId="0" borderId="0" xfId="0" applyFont="1" applyAlignment="1">
      <alignment horizontal="center" vertical="center"/>
    </xf>
    <xf numFmtId="0" fontId="16" fillId="0" borderId="0" xfId="0" applyFont="1" applyAlignment="1">
      <alignment horizontal="left" vertical="center" wrapText="1"/>
    </xf>
    <xf numFmtId="0" fontId="42" fillId="0" borderId="0" xfId="0" applyFont="1" applyAlignment="1">
      <alignment vertical="center"/>
    </xf>
    <xf numFmtId="0" fontId="31" fillId="0" borderId="0" xfId="0" applyFont="1" applyAlignment="1">
      <alignment horizontal="center" vertical="center"/>
    </xf>
    <xf numFmtId="0" fontId="14" fillId="0" borderId="0" xfId="0" applyFont="1" applyAlignment="1">
      <alignment horizontal="center" vertical="center" wrapText="1"/>
    </xf>
    <xf numFmtId="0" fontId="28" fillId="0" borderId="0" xfId="0" applyFont="1" applyAlignment="1">
      <alignment vertical="center"/>
    </xf>
    <xf numFmtId="0" fontId="16" fillId="0" borderId="0" xfId="0" applyFont="1" applyAlignment="1">
      <alignment vertical="center"/>
    </xf>
    <xf numFmtId="0" fontId="36" fillId="0" borderId="1" xfId="0" applyFont="1" applyBorder="1" applyAlignment="1" applyProtection="1">
      <alignment horizontal="center" vertical="center" wrapText="1"/>
      <protection hidden="1"/>
    </xf>
    <xf numFmtId="0" fontId="42" fillId="0" borderId="0" xfId="0" applyFont="1" applyAlignment="1">
      <alignment vertical="center" wrapText="1"/>
    </xf>
    <xf numFmtId="0" fontId="30" fillId="0" borderId="0" xfId="0" applyFont="1" applyAlignment="1">
      <alignment horizontal="left" vertical="center" wrapText="1"/>
    </xf>
    <xf numFmtId="0" fontId="2" fillId="0" borderId="0" xfId="0" applyFont="1" applyAlignment="1" applyProtection="1">
      <alignment vertical="center"/>
      <protection hidden="1"/>
    </xf>
    <xf numFmtId="10" fontId="31" fillId="0" borderId="1" xfId="0" applyNumberFormat="1" applyFont="1" applyBorder="1" applyAlignment="1" applyProtection="1">
      <alignment vertical="center"/>
      <protection hidden="1"/>
    </xf>
    <xf numFmtId="0" fontId="42" fillId="2" borderId="1" xfId="0" applyFont="1" applyFill="1" applyBorder="1" applyAlignment="1" applyProtection="1">
      <alignment horizontal="center" vertical="center"/>
      <protection hidden="1"/>
    </xf>
    <xf numFmtId="0" fontId="22" fillId="2" borderId="1" xfId="0" applyFont="1" applyFill="1" applyBorder="1" applyAlignment="1" applyProtection="1">
      <alignment vertical="center"/>
      <protection hidden="1"/>
    </xf>
    <xf numFmtId="164" fontId="31" fillId="0" borderId="1" xfId="0" applyNumberFormat="1" applyFont="1" applyBorder="1" applyAlignment="1" applyProtection="1">
      <alignment vertical="center"/>
      <protection hidden="1"/>
    </xf>
    <xf numFmtId="3" fontId="6" fillId="3" borderId="1" xfId="0" applyNumberFormat="1" applyFont="1" applyFill="1" applyBorder="1" applyAlignment="1" applyProtection="1">
      <alignment horizontal="center" vertical="center"/>
      <protection locked="0"/>
    </xf>
    <xf numFmtId="164" fontId="0" fillId="3" borderId="1" xfId="0" applyNumberFormat="1" applyFill="1" applyBorder="1" applyAlignment="1" applyProtection="1">
      <alignment horizontal="center" vertical="center"/>
      <protection locked="0"/>
    </xf>
    <xf numFmtId="165" fontId="2" fillId="3" borderId="1" xfId="0" applyNumberFormat="1" applyFont="1" applyFill="1" applyBorder="1" applyAlignment="1" applyProtection="1">
      <alignment horizontal="center" vertical="center"/>
      <protection locked="0"/>
    </xf>
    <xf numFmtId="0" fontId="22" fillId="3" borderId="1" xfId="0" applyFont="1" applyFill="1" applyBorder="1" applyAlignment="1">
      <alignment vertical="center"/>
    </xf>
    <xf numFmtId="0" fontId="14" fillId="3" borderId="1" xfId="0" applyFont="1" applyFill="1" applyBorder="1" applyAlignment="1" applyProtection="1">
      <alignment horizontal="center" vertical="center" wrapText="1"/>
      <protection locked="0"/>
    </xf>
    <xf numFmtId="0" fontId="19" fillId="3" borderId="1" xfId="0" applyFont="1" applyFill="1" applyBorder="1" applyAlignment="1" applyProtection="1">
      <alignment horizontal="center" vertical="center"/>
      <protection locked="0"/>
    </xf>
    <xf numFmtId="0" fontId="15" fillId="3" borderId="1" xfId="0" applyFont="1" applyFill="1" applyBorder="1" applyAlignment="1">
      <alignment vertical="center"/>
    </xf>
    <xf numFmtId="1" fontId="0" fillId="3" borderId="1" xfId="0" applyNumberFormat="1" applyFill="1" applyBorder="1" applyAlignment="1" applyProtection="1">
      <alignment horizontal="center" vertical="center"/>
      <protection locked="0"/>
    </xf>
    <xf numFmtId="0" fontId="3" fillId="3" borderId="1" xfId="0" applyFont="1" applyFill="1" applyBorder="1" applyAlignment="1" applyProtection="1">
      <alignment horizontal="center" vertical="center" wrapText="1"/>
      <protection locked="0"/>
    </xf>
    <xf numFmtId="0" fontId="0" fillId="3" borderId="1" xfId="0" applyFill="1" applyBorder="1" applyAlignment="1" applyProtection="1">
      <alignment horizontal="center" vertical="center"/>
      <protection locked="0"/>
    </xf>
    <xf numFmtId="164" fontId="2" fillId="3" borderId="1" xfId="0" applyNumberFormat="1" applyFont="1" applyFill="1" applyBorder="1" applyAlignment="1" applyProtection="1">
      <alignment horizontal="center" vertical="center"/>
      <protection locked="0"/>
    </xf>
    <xf numFmtId="0" fontId="18" fillId="3" borderId="1" xfId="0" applyFont="1" applyFill="1" applyBorder="1" applyAlignment="1" applyProtection="1">
      <alignment vertical="center"/>
      <protection hidden="1"/>
    </xf>
    <xf numFmtId="0" fontId="19" fillId="3" borderId="1" xfId="0" applyFont="1" applyFill="1" applyBorder="1" applyAlignment="1" applyProtection="1">
      <alignment horizontal="center" vertical="center"/>
      <protection hidden="1"/>
    </xf>
    <xf numFmtId="0" fontId="49" fillId="0" borderId="0" xfId="0" applyFont="1" applyAlignment="1" applyProtection="1">
      <alignment horizontal="center" vertical="center"/>
      <protection hidden="1"/>
    </xf>
    <xf numFmtId="0" fontId="19" fillId="3" borderId="2" xfId="0" applyFont="1" applyFill="1" applyBorder="1" applyAlignment="1" applyProtection="1">
      <alignment horizontal="center" vertical="center"/>
      <protection locked="0"/>
    </xf>
    <xf numFmtId="0" fontId="17" fillId="0" borderId="10" xfId="0" applyFont="1" applyBorder="1" applyAlignment="1">
      <alignment horizontal="center" vertical="center"/>
    </xf>
    <xf numFmtId="0" fontId="4" fillId="4" borderId="1" xfId="0" applyFont="1" applyFill="1" applyBorder="1" applyAlignment="1">
      <alignment horizontal="center" vertical="center" wrapText="1"/>
    </xf>
    <xf numFmtId="0" fontId="4" fillId="3" borderId="1" xfId="0" applyFont="1" applyFill="1" applyBorder="1" applyAlignment="1" applyProtection="1">
      <alignment horizontal="center" vertical="center"/>
      <protection locked="0"/>
    </xf>
    <xf numFmtId="0" fontId="32" fillId="0" borderId="0" xfId="0" applyFont="1" applyAlignment="1">
      <alignment horizontal="center" vertical="center"/>
    </xf>
    <xf numFmtId="0" fontId="16" fillId="0" borderId="0" xfId="0" applyFont="1" applyAlignment="1">
      <alignment horizontal="left" vertical="center"/>
    </xf>
    <xf numFmtId="0" fontId="42" fillId="0" borderId="0" xfId="0" applyFont="1" applyAlignment="1">
      <alignment horizontal="left" vertical="center" wrapText="1"/>
    </xf>
    <xf numFmtId="3" fontId="6" fillId="8" borderId="1" xfId="0" applyNumberFormat="1" applyFont="1" applyFill="1" applyBorder="1" applyAlignment="1">
      <alignment horizontal="center" vertical="center"/>
    </xf>
    <xf numFmtId="10" fontId="2" fillId="8" borderId="1" xfId="0" applyNumberFormat="1" applyFont="1" applyFill="1" applyBorder="1" applyAlignment="1">
      <alignment horizontal="center" vertical="center"/>
    </xf>
    <xf numFmtId="164" fontId="2" fillId="8" borderId="1" xfId="0" applyNumberFormat="1" applyFont="1" applyFill="1" applyBorder="1" applyAlignment="1">
      <alignment vertical="center"/>
    </xf>
    <xf numFmtId="0" fontId="17" fillId="0" borderId="0" xfId="0" applyFont="1" applyAlignment="1">
      <alignment horizontal="center" vertical="center"/>
    </xf>
    <xf numFmtId="14" fontId="18" fillId="0" borderId="0" xfId="0" applyNumberFormat="1" applyFont="1" applyAlignment="1">
      <alignment horizontal="center" vertical="center"/>
    </xf>
    <xf numFmtId="0" fontId="14" fillId="0" borderId="10" xfId="0" applyFont="1" applyBorder="1" applyAlignment="1">
      <alignment horizontal="center" vertical="center"/>
    </xf>
    <xf numFmtId="14" fontId="24" fillId="0" borderId="10" xfId="0" applyNumberFormat="1" applyFont="1" applyBorder="1" applyAlignment="1">
      <alignment horizontal="center" vertical="center"/>
    </xf>
    <xf numFmtId="14" fontId="10" fillId="0" borderId="1" xfId="0" applyNumberFormat="1" applyFont="1" applyBorder="1" applyAlignment="1">
      <alignment horizontal="center" vertical="center"/>
    </xf>
    <xf numFmtId="14" fontId="24" fillId="0" borderId="0" xfId="0" applyNumberFormat="1" applyFont="1" applyAlignment="1">
      <alignment horizontal="center" vertical="center"/>
    </xf>
    <xf numFmtId="0" fontId="37" fillId="3" borderId="1" xfId="0" applyFont="1" applyFill="1" applyBorder="1" applyAlignment="1" applyProtection="1">
      <alignment horizontal="center" vertical="center" wrapText="1"/>
      <protection locked="0"/>
    </xf>
    <xf numFmtId="0" fontId="6" fillId="0" borderId="1" xfId="0" applyFont="1" applyBorder="1" applyAlignment="1">
      <alignment horizontal="center" vertical="center"/>
    </xf>
    <xf numFmtId="3" fontId="19" fillId="3" borderId="1" xfId="0" applyNumberFormat="1" applyFont="1" applyFill="1" applyBorder="1" applyAlignment="1" applyProtection="1">
      <alignment horizontal="center" vertical="center"/>
      <protection locked="0"/>
    </xf>
    <xf numFmtId="166" fontId="37" fillId="3" borderId="1" xfId="0" applyNumberFormat="1" applyFont="1" applyFill="1" applyBorder="1" applyAlignment="1" applyProtection="1">
      <alignment horizontal="center" vertical="center"/>
      <protection locked="0"/>
    </xf>
    <xf numFmtId="164" fontId="19" fillId="3" borderId="1" xfId="0" applyNumberFormat="1" applyFont="1" applyFill="1" applyBorder="1" applyAlignment="1" applyProtection="1">
      <alignment horizontal="center" vertical="center"/>
      <protection locked="0"/>
    </xf>
    <xf numFmtId="3" fontId="14" fillId="0" borderId="16" xfId="0" applyNumberFormat="1" applyFont="1" applyBorder="1" applyAlignment="1">
      <alignment horizontal="center" vertical="center"/>
    </xf>
    <xf numFmtId="0" fontId="47" fillId="0" borderId="2" xfId="0" applyFont="1" applyBorder="1" applyAlignment="1">
      <alignment horizontal="center" vertical="center"/>
    </xf>
    <xf numFmtId="3" fontId="19" fillId="0" borderId="1" xfId="0" applyNumberFormat="1" applyFont="1" applyBorder="1" applyAlignment="1">
      <alignment horizontal="center" vertical="center"/>
    </xf>
    <xf numFmtId="0" fontId="42" fillId="0" borderId="2" xfId="0" applyFont="1" applyBorder="1" applyAlignment="1">
      <alignment horizontal="center" vertical="center"/>
    </xf>
    <xf numFmtId="0" fontId="50" fillId="0" borderId="0" xfId="0" applyFont="1" applyAlignment="1">
      <alignment vertical="center"/>
    </xf>
    <xf numFmtId="0" fontId="32" fillId="0" borderId="1" xfId="0" applyFont="1" applyBorder="1" applyAlignment="1">
      <alignment horizontal="center" vertical="center" wrapText="1"/>
    </xf>
    <xf numFmtId="0" fontId="37" fillId="0" borderId="1" xfId="0" applyFont="1" applyBorder="1" applyAlignment="1">
      <alignment horizontal="center" vertical="center"/>
    </xf>
    <xf numFmtId="0" fontId="32" fillId="0" borderId="0" xfId="0" applyFont="1" applyAlignment="1">
      <alignment horizontal="right" vertical="center"/>
    </xf>
    <xf numFmtId="0" fontId="37" fillId="0" borderId="1" xfId="0" applyFont="1" applyBorder="1" applyAlignment="1">
      <alignment horizontal="center" vertical="center" wrapText="1"/>
    </xf>
    <xf numFmtId="0" fontId="18" fillId="0" borderId="1" xfId="0" applyFont="1" applyBorder="1" applyAlignment="1">
      <alignment horizontal="center" vertical="center" wrapText="1"/>
    </xf>
    <xf numFmtId="0" fontId="22" fillId="0" borderId="1" xfId="0" applyFont="1" applyBorder="1" applyAlignment="1">
      <alignment horizontal="left" vertical="center"/>
    </xf>
    <xf numFmtId="0" fontId="8" fillId="0" borderId="0" xfId="0" applyFont="1" applyAlignment="1">
      <alignment horizontal="center" vertical="center"/>
    </xf>
    <xf numFmtId="0" fontId="37" fillId="0" borderId="1" xfId="0" applyFont="1" applyBorder="1" applyAlignment="1">
      <alignment horizontal="left" vertical="center"/>
    </xf>
    <xf numFmtId="0" fontId="51" fillId="0" borderId="2" xfId="0" applyFont="1" applyBorder="1" applyAlignment="1">
      <alignment horizontal="center" vertical="center"/>
    </xf>
    <xf numFmtId="0" fontId="32" fillId="4" borderId="1" xfId="0" applyFont="1" applyFill="1" applyBorder="1" applyAlignment="1">
      <alignment horizontal="center" vertical="center" wrapText="1"/>
    </xf>
    <xf numFmtId="0" fontId="0" fillId="0" borderId="12" xfId="0" applyBorder="1" applyAlignment="1">
      <alignment vertical="center"/>
    </xf>
    <xf numFmtId="0" fontId="4" fillId="0" borderId="2" xfId="0" applyFont="1" applyBorder="1" applyAlignment="1">
      <alignment vertical="center"/>
    </xf>
    <xf numFmtId="0" fontId="11" fillId="3" borderId="1" xfId="0" applyFont="1" applyFill="1" applyBorder="1" applyAlignment="1" applyProtection="1">
      <alignment vertical="center"/>
      <protection locked="0"/>
    </xf>
    <xf numFmtId="0" fontId="37" fillId="0" borderId="3" xfId="0" applyFont="1" applyBorder="1" applyAlignment="1">
      <alignment horizontal="center" vertical="center" wrapText="1"/>
    </xf>
    <xf numFmtId="0" fontId="32" fillId="0" borderId="1" xfId="0" applyFont="1" applyBorder="1" applyAlignment="1">
      <alignment horizontal="center" vertical="center"/>
    </xf>
    <xf numFmtId="0" fontId="32" fillId="0" borderId="1" xfId="0" applyFont="1" applyBorder="1" applyAlignment="1" applyProtection="1">
      <alignment horizontal="center" vertical="center" wrapText="1"/>
      <protection locked="0"/>
    </xf>
    <xf numFmtId="0" fontId="22" fillId="0" borderId="0" xfId="0" applyFont="1" applyAlignment="1">
      <alignment horizontal="right" vertical="center"/>
    </xf>
    <xf numFmtId="0" fontId="16" fillId="0" borderId="0" xfId="0" applyFont="1" applyAlignment="1">
      <alignment horizontal="center" vertical="center"/>
    </xf>
    <xf numFmtId="0" fontId="42" fillId="0" borderId="0" xfId="0" applyFont="1" applyAlignment="1">
      <alignment horizontal="left" vertical="center"/>
    </xf>
    <xf numFmtId="0" fontId="30" fillId="0" borderId="0" xfId="0" applyFont="1" applyAlignment="1">
      <alignment horizontal="center" vertical="center"/>
    </xf>
    <xf numFmtId="0" fontId="0" fillId="0" borderId="0" xfId="0" applyAlignment="1">
      <alignment horizontal="center" vertical="center"/>
    </xf>
    <xf numFmtId="0" fontId="26" fillId="0" borderId="0" xfId="0" applyFont="1" applyAlignment="1">
      <alignment horizontal="center" vertical="center"/>
    </xf>
    <xf numFmtId="0" fontId="42" fillId="0" borderId="0" xfId="0" applyFont="1" applyAlignment="1">
      <alignment horizontal="center" vertical="center"/>
    </xf>
    <xf numFmtId="0" fontId="15" fillId="0" borderId="0" xfId="0" applyFont="1" applyAlignment="1">
      <alignment horizontal="right" vertical="center"/>
    </xf>
    <xf numFmtId="0" fontId="37" fillId="0" borderId="0" xfId="0" applyFont="1" applyAlignment="1">
      <alignment horizontal="left" vertical="center" wrapText="1"/>
    </xf>
    <xf numFmtId="1" fontId="16" fillId="0" borderId="0" xfId="0" applyNumberFormat="1" applyFont="1" applyAlignment="1">
      <alignment horizontal="left" vertical="center"/>
    </xf>
    <xf numFmtId="1" fontId="16" fillId="0" borderId="0" xfId="0" applyNumberFormat="1" applyFont="1" applyAlignment="1">
      <alignment horizontal="center" vertical="center"/>
    </xf>
    <xf numFmtId="0" fontId="22" fillId="0" borderId="13" xfId="0" applyFont="1" applyBorder="1" applyAlignment="1">
      <alignment horizontal="center" vertical="center" wrapText="1"/>
    </xf>
    <xf numFmtId="0" fontId="22" fillId="0" borderId="12" xfId="0" applyFont="1" applyBorder="1" applyAlignment="1">
      <alignment horizontal="right" vertical="center"/>
    </xf>
    <xf numFmtId="0" fontId="22" fillId="0" borderId="12" xfId="0" applyFont="1" applyBorder="1" applyAlignment="1">
      <alignment vertical="center"/>
    </xf>
    <xf numFmtId="0" fontId="0" fillId="0" borderId="14" xfId="0" applyBorder="1"/>
    <xf numFmtId="0" fontId="22" fillId="0" borderId="11" xfId="0" applyFont="1" applyBorder="1" applyAlignment="1">
      <alignment horizontal="center" vertical="center" wrapText="1"/>
    </xf>
    <xf numFmtId="0" fontId="22" fillId="0" borderId="0" xfId="0" applyFont="1" applyAlignment="1">
      <alignment vertical="center"/>
    </xf>
    <xf numFmtId="0" fontId="0" fillId="0" borderId="8" xfId="0" applyBorder="1"/>
    <xf numFmtId="0" fontId="37" fillId="0" borderId="11" xfId="0" applyFont="1" applyBorder="1" applyAlignment="1">
      <alignment vertical="center" wrapText="1"/>
    </xf>
    <xf numFmtId="0" fontId="37" fillId="0" borderId="15" xfId="0" applyFont="1" applyBorder="1" applyAlignment="1">
      <alignment vertical="center" wrapText="1"/>
    </xf>
    <xf numFmtId="0" fontId="22" fillId="0" borderId="9" xfId="0" applyFont="1" applyBorder="1" applyAlignment="1">
      <alignment horizontal="right" vertical="center"/>
    </xf>
    <xf numFmtId="0" fontId="16" fillId="0" borderId="0" xfId="0" applyFont="1" applyAlignment="1">
      <alignment vertical="center" wrapText="1"/>
    </xf>
    <xf numFmtId="0" fontId="50" fillId="0" borderId="0" xfId="0" applyFont="1" applyAlignment="1">
      <alignment horizontal="left" vertical="center" wrapText="1"/>
    </xf>
    <xf numFmtId="0" fontId="31" fillId="0" borderId="0" xfId="0" applyFont="1" applyAlignment="1">
      <alignment horizontal="left" vertical="center"/>
    </xf>
    <xf numFmtId="0" fontId="30" fillId="0" borderId="0" xfId="0" applyFont="1" applyAlignment="1">
      <alignment horizontal="left" vertical="center"/>
    </xf>
    <xf numFmtId="0" fontId="29" fillId="0" borderId="0" xfId="0" applyFont="1" applyAlignment="1">
      <alignment vertical="center"/>
    </xf>
    <xf numFmtId="0" fontId="29" fillId="0" borderId="0" xfId="0" applyFont="1" applyAlignment="1">
      <alignment vertical="center" wrapText="1"/>
    </xf>
    <xf numFmtId="0" fontId="4" fillId="0" borderId="0" xfId="0" applyFont="1" applyAlignment="1">
      <alignment vertical="center"/>
    </xf>
    <xf numFmtId="0" fontId="34" fillId="0" borderId="0" xfId="0" applyFont="1" applyAlignment="1">
      <alignment vertical="center" wrapText="1"/>
    </xf>
    <xf numFmtId="0" fontId="54" fillId="0" borderId="0" xfId="0" applyFont="1" applyAlignment="1">
      <alignment vertical="center" wrapText="1"/>
    </xf>
    <xf numFmtId="0" fontId="4" fillId="8" borderId="1" xfId="0" applyFont="1" applyFill="1" applyBorder="1" applyAlignment="1">
      <alignment horizontal="center" vertical="center"/>
    </xf>
    <xf numFmtId="0" fontId="0" fillId="0" borderId="3" xfId="0" applyBorder="1" applyAlignment="1">
      <alignment vertical="center"/>
    </xf>
    <xf numFmtId="10" fontId="19" fillId="8" borderId="1" xfId="0" applyNumberFormat="1" applyFont="1" applyFill="1" applyBorder="1" applyAlignment="1">
      <alignment horizontal="center" vertical="center"/>
    </xf>
    <xf numFmtId="0" fontId="8" fillId="3" borderId="1" xfId="0" applyFont="1" applyFill="1" applyBorder="1" applyAlignment="1" applyProtection="1">
      <alignment horizontal="center" vertical="center"/>
      <protection locked="0"/>
    </xf>
    <xf numFmtId="0" fontId="6" fillId="3" borderId="1" xfId="0" applyFont="1" applyFill="1" applyBorder="1" applyAlignment="1" applyProtection="1">
      <alignment horizontal="center" vertical="center"/>
      <protection locked="0"/>
    </xf>
    <xf numFmtId="0" fontId="16" fillId="0" borderId="0" xfId="0" applyFont="1" applyAlignment="1">
      <alignment horizontal="left" vertical="center"/>
    </xf>
    <xf numFmtId="49" fontId="6" fillId="3" borderId="1" xfId="0" applyNumberFormat="1" applyFont="1" applyFill="1" applyBorder="1" applyAlignment="1" applyProtection="1">
      <alignment horizontal="center" vertical="center"/>
      <protection locked="0"/>
    </xf>
    <xf numFmtId="0" fontId="6" fillId="3" borderId="1" xfId="0" applyFont="1" applyFill="1" applyBorder="1" applyAlignment="1" applyProtection="1">
      <alignment horizontal="right" vertical="center"/>
      <protection locked="0"/>
    </xf>
    <xf numFmtId="0" fontId="7" fillId="0" borderId="1" xfId="0" applyFont="1" applyBorder="1" applyAlignment="1">
      <alignment horizontal="center" vertical="center"/>
    </xf>
    <xf numFmtId="0" fontId="44" fillId="8" borderId="1" xfId="0" applyFont="1" applyFill="1" applyBorder="1" applyAlignment="1">
      <alignment horizontal="center" vertical="center"/>
    </xf>
    <xf numFmtId="0" fontId="0" fillId="8" borderId="4" xfId="0" applyFill="1" applyBorder="1" applyAlignment="1">
      <alignment horizontal="center" vertical="center" textRotation="90"/>
    </xf>
    <xf numFmtId="0" fontId="0" fillId="8" borderId="5" xfId="0" applyFill="1" applyBorder="1" applyAlignment="1">
      <alignment horizontal="center" vertical="center" textRotation="90"/>
    </xf>
    <xf numFmtId="0" fontId="0" fillId="8" borderId="6" xfId="0" applyFill="1" applyBorder="1" applyAlignment="1">
      <alignment horizontal="center" vertical="center" textRotation="90"/>
    </xf>
    <xf numFmtId="0" fontId="16" fillId="0" borderId="0" xfId="0" applyFont="1" applyAlignment="1">
      <alignment horizontal="left" vertical="center" wrapText="1"/>
    </xf>
    <xf numFmtId="0" fontId="0" fillId="8" borderId="1" xfId="0" applyFill="1" applyBorder="1" applyAlignment="1">
      <alignment horizontal="center" vertical="center" textRotation="90" wrapText="1"/>
    </xf>
    <xf numFmtId="0" fontId="5" fillId="3" borderId="2" xfId="0" applyFont="1" applyFill="1" applyBorder="1" applyAlignment="1" applyProtection="1">
      <alignment horizontal="center" vertical="center"/>
      <protection locked="0"/>
    </xf>
    <xf numFmtId="0" fontId="5" fillId="3" borderId="3" xfId="0" applyFont="1" applyFill="1" applyBorder="1" applyAlignment="1" applyProtection="1">
      <alignment horizontal="center" vertical="center"/>
      <protection locked="0"/>
    </xf>
    <xf numFmtId="0" fontId="32" fillId="0" borderId="11" xfId="0" applyFont="1" applyBorder="1" applyAlignment="1">
      <alignment horizontal="center" vertical="center" wrapText="1"/>
    </xf>
    <xf numFmtId="0" fontId="32" fillId="0" borderId="0" xfId="0" applyFont="1" applyAlignment="1">
      <alignment horizontal="center" vertical="center" wrapText="1"/>
    </xf>
    <xf numFmtId="0" fontId="45" fillId="0" borderId="0" xfId="0" applyFont="1" applyAlignment="1">
      <alignment horizontal="center" vertical="center"/>
    </xf>
    <xf numFmtId="0" fontId="22" fillId="0" borderId="0" xfId="0" applyFont="1" applyAlignment="1">
      <alignment horizontal="right" vertical="center"/>
    </xf>
    <xf numFmtId="0" fontId="0" fillId="0" borderId="10" xfId="0" applyBorder="1" applyAlignment="1">
      <alignment horizontal="left" vertical="center"/>
    </xf>
    <xf numFmtId="0" fontId="0" fillId="0" borderId="3" xfId="0" applyBorder="1" applyAlignment="1">
      <alignment horizontal="left" vertical="center"/>
    </xf>
    <xf numFmtId="0" fontId="0" fillId="8" borderId="2" xfId="0" applyFill="1" applyBorder="1" applyAlignment="1">
      <alignment horizontal="left" vertical="center"/>
    </xf>
    <xf numFmtId="0" fontId="0" fillId="8" borderId="3" xfId="0" applyFill="1" applyBorder="1" applyAlignment="1">
      <alignment horizontal="left" vertical="center"/>
    </xf>
    <xf numFmtId="0" fontId="16" fillId="0" borderId="0" xfId="0" applyFont="1" applyAlignment="1">
      <alignment horizontal="center" vertical="center"/>
    </xf>
    <xf numFmtId="0" fontId="34" fillId="0" borderId="0" xfId="0" applyFont="1" applyAlignment="1">
      <alignment horizontal="center" vertical="center"/>
    </xf>
    <xf numFmtId="0" fontId="34" fillId="0" borderId="0" xfId="0" applyFont="1" applyAlignment="1">
      <alignment horizontal="left" vertical="center"/>
    </xf>
    <xf numFmtId="0" fontId="19" fillId="3" borderId="2" xfId="0" applyFont="1" applyFill="1" applyBorder="1" applyAlignment="1" applyProtection="1">
      <alignment horizontal="center" vertical="center"/>
      <protection locked="0"/>
    </xf>
    <xf numFmtId="0" fontId="19" fillId="3" borderId="3" xfId="0" applyFont="1" applyFill="1" applyBorder="1" applyAlignment="1" applyProtection="1">
      <alignment horizontal="center" vertical="center"/>
      <protection locked="0"/>
    </xf>
    <xf numFmtId="0" fontId="42" fillId="0" borderId="0" xfId="0" applyFont="1" applyAlignment="1">
      <alignment horizontal="left" vertical="center" wrapText="1"/>
    </xf>
    <xf numFmtId="0" fontId="0" fillId="0" borderId="2" xfId="0" applyBorder="1" applyAlignment="1">
      <alignment horizontal="left" vertical="center" wrapText="1"/>
    </xf>
    <xf numFmtId="0" fontId="0" fillId="0" borderId="10" xfId="0" applyBorder="1" applyAlignment="1">
      <alignment horizontal="left" vertical="center" wrapText="1"/>
    </xf>
    <xf numFmtId="0" fontId="0" fillId="0" borderId="3" xfId="0" applyBorder="1" applyAlignment="1">
      <alignment horizontal="left" vertical="center" wrapText="1"/>
    </xf>
    <xf numFmtId="0" fontId="2" fillId="0" borderId="12" xfId="0" applyFont="1" applyBorder="1" applyAlignment="1">
      <alignment horizontal="left" vertical="center"/>
    </xf>
    <xf numFmtId="0" fontId="42" fillId="0" borderId="12" xfId="0" applyFont="1" applyBorder="1" applyAlignment="1">
      <alignment horizontal="left" vertical="center" wrapText="1"/>
    </xf>
    <xf numFmtId="0" fontId="18" fillId="0" borderId="2" xfId="0" applyFont="1" applyBorder="1" applyAlignment="1">
      <alignment horizontal="left" vertical="center" wrapText="1"/>
    </xf>
    <xf numFmtId="0" fontId="18" fillId="0" borderId="10" xfId="0" applyFont="1" applyBorder="1" applyAlignment="1">
      <alignment horizontal="left" vertical="center" wrapText="1"/>
    </xf>
    <xf numFmtId="0" fontId="18" fillId="0" borderId="3" xfId="0" applyFont="1" applyBorder="1" applyAlignment="1">
      <alignment horizontal="left" vertical="center" wrapText="1"/>
    </xf>
    <xf numFmtId="0" fontId="19" fillId="0" borderId="12" xfId="0" applyFont="1" applyBorder="1" applyAlignment="1">
      <alignment horizontal="left" vertical="center" wrapText="1"/>
    </xf>
    <xf numFmtId="0" fontId="19" fillId="0" borderId="12" xfId="0" applyFont="1" applyBorder="1" applyAlignment="1">
      <alignment horizontal="left" vertical="center"/>
    </xf>
    <xf numFmtId="0" fontId="8" fillId="0" borderId="1" xfId="0" applyFont="1" applyBorder="1" applyAlignment="1">
      <alignment horizontal="center" vertical="center"/>
    </xf>
    <xf numFmtId="0" fontId="7" fillId="8" borderId="1" xfId="0" applyFont="1" applyFill="1" applyBorder="1" applyAlignment="1">
      <alignment horizontal="center" vertical="center"/>
    </xf>
    <xf numFmtId="0" fontId="19" fillId="0" borderId="0" xfId="0" applyFont="1" applyAlignment="1">
      <alignment horizontal="left" vertical="center"/>
    </xf>
    <xf numFmtId="0" fontId="43" fillId="4" borderId="1" xfId="0" applyFont="1" applyFill="1" applyBorder="1" applyAlignment="1">
      <alignment horizontal="center" vertical="center"/>
    </xf>
    <xf numFmtId="0" fontId="38" fillId="0" borderId="2" xfId="0" applyFont="1" applyBorder="1" applyAlignment="1">
      <alignment horizontal="center" vertical="center"/>
    </xf>
    <xf numFmtId="0" fontId="38" fillId="0" borderId="10" xfId="0" applyFont="1" applyBorder="1" applyAlignment="1">
      <alignment horizontal="center" vertical="center"/>
    </xf>
    <xf numFmtId="0" fontId="38" fillId="0" borderId="3" xfId="0" applyFont="1" applyBorder="1" applyAlignment="1">
      <alignment horizontal="center" vertical="center"/>
    </xf>
    <xf numFmtId="0" fontId="32" fillId="0" borderId="1" xfId="0" applyFont="1" applyBorder="1" applyAlignment="1">
      <alignment horizontal="center" vertical="center" wrapText="1"/>
    </xf>
    <xf numFmtId="0" fontId="8" fillId="0" borderId="2" xfId="0" applyFont="1" applyBorder="1" applyAlignment="1">
      <alignment horizontal="center" vertical="center"/>
    </xf>
    <xf numFmtId="0" fontId="8" fillId="0" borderId="10" xfId="0" applyFont="1" applyBorder="1" applyAlignment="1">
      <alignment horizontal="center" vertical="center"/>
    </xf>
    <xf numFmtId="0" fontId="8" fillId="0" borderId="3" xfId="0" applyFont="1" applyBorder="1" applyAlignment="1">
      <alignment horizontal="center" vertical="center"/>
    </xf>
    <xf numFmtId="0" fontId="8" fillId="4" borderId="2" xfId="0" applyFont="1" applyFill="1" applyBorder="1" applyAlignment="1">
      <alignment horizontal="center" vertical="center"/>
    </xf>
    <xf numFmtId="0" fontId="8" fillId="4" borderId="10" xfId="0" applyFont="1" applyFill="1" applyBorder="1" applyAlignment="1">
      <alignment horizontal="center" vertical="center"/>
    </xf>
    <xf numFmtId="0" fontId="8" fillId="4" borderId="3" xfId="0" applyFont="1" applyFill="1" applyBorder="1" applyAlignment="1">
      <alignment horizontal="center" vertical="center"/>
    </xf>
    <xf numFmtId="0" fontId="22" fillId="0" borderId="8" xfId="0" applyFont="1" applyBorder="1" applyAlignment="1">
      <alignment horizontal="right" vertical="center"/>
    </xf>
    <xf numFmtId="0" fontId="47" fillId="4" borderId="15" xfId="0" applyFont="1" applyFill="1" applyBorder="1" applyAlignment="1">
      <alignment horizontal="center" vertical="center" wrapText="1"/>
    </xf>
    <xf numFmtId="0" fontId="47" fillId="4" borderId="9" xfId="0" applyFont="1" applyFill="1" applyBorder="1" applyAlignment="1">
      <alignment horizontal="center" vertical="center" wrapText="1"/>
    </xf>
    <xf numFmtId="0" fontId="47" fillId="4" borderId="7" xfId="0" applyFont="1" applyFill="1" applyBorder="1" applyAlignment="1">
      <alignment horizontal="center" vertical="center" wrapText="1"/>
    </xf>
    <xf numFmtId="0" fontId="34" fillId="0" borderId="0" xfId="0" applyFont="1" applyAlignment="1">
      <alignment horizontal="left" vertical="center" wrapText="1"/>
    </xf>
    <xf numFmtId="0" fontId="47" fillId="4" borderId="13" xfId="0" applyFont="1" applyFill="1" applyBorder="1" applyAlignment="1">
      <alignment horizontal="center" vertical="center"/>
    </xf>
    <xf numFmtId="0" fontId="47" fillId="4" borderId="12" xfId="0" applyFont="1" applyFill="1" applyBorder="1" applyAlignment="1">
      <alignment horizontal="center" vertical="center"/>
    </xf>
    <xf numFmtId="0" fontId="47" fillId="4" borderId="14" xfId="0" applyFont="1" applyFill="1" applyBorder="1" applyAlignment="1">
      <alignment horizontal="center" vertical="center"/>
    </xf>
    <xf numFmtId="0" fontId="16" fillId="0" borderId="15" xfId="0" applyFont="1" applyBorder="1" applyAlignment="1">
      <alignment horizontal="center" vertical="center" wrapText="1"/>
    </xf>
    <xf numFmtId="0" fontId="16" fillId="0" borderId="9" xfId="0" applyFont="1" applyBorder="1" applyAlignment="1">
      <alignment horizontal="center" vertical="center" wrapText="1"/>
    </xf>
    <xf numFmtId="0" fontId="16" fillId="0" borderId="7" xfId="0" applyFont="1" applyBorder="1" applyAlignment="1">
      <alignment horizontal="center" vertical="center" wrapText="1"/>
    </xf>
    <xf numFmtId="0" fontId="34" fillId="0" borderId="0" xfId="0" applyFont="1" applyAlignment="1">
      <alignment horizontal="center" vertical="center" wrapText="1"/>
    </xf>
    <xf numFmtId="0" fontId="6" fillId="4" borderId="1" xfId="0" applyFont="1" applyFill="1" applyBorder="1" applyAlignment="1">
      <alignment horizontal="center" vertical="center" wrapText="1"/>
    </xf>
    <xf numFmtId="0" fontId="2" fillId="3" borderId="2" xfId="0" applyFont="1" applyFill="1" applyBorder="1" applyAlignment="1" applyProtection="1">
      <alignment horizontal="center" vertical="center"/>
      <protection locked="0"/>
    </xf>
    <xf numFmtId="0" fontId="2" fillId="3" borderId="10" xfId="0" applyFont="1" applyFill="1" applyBorder="1" applyAlignment="1" applyProtection="1">
      <alignment horizontal="center" vertical="center"/>
      <protection locked="0"/>
    </xf>
    <xf numFmtId="0" fontId="2" fillId="3" borderId="3" xfId="0" applyFont="1" applyFill="1" applyBorder="1" applyAlignment="1" applyProtection="1">
      <alignment horizontal="center" vertical="center"/>
      <protection locked="0"/>
    </xf>
    <xf numFmtId="0" fontId="7" fillId="0" borderId="2" xfId="0" applyFont="1" applyBorder="1" applyAlignment="1">
      <alignment horizontal="center" vertical="center"/>
    </xf>
    <xf numFmtId="0" fontId="7" fillId="0" borderId="10" xfId="0" applyFont="1" applyBorder="1" applyAlignment="1">
      <alignment horizontal="center" vertical="center"/>
    </xf>
    <xf numFmtId="0" fontId="7" fillId="0" borderId="3" xfId="0" applyFont="1" applyBorder="1" applyAlignment="1">
      <alignment horizontal="center" vertical="center"/>
    </xf>
    <xf numFmtId="0" fontId="7" fillId="4" borderId="1" xfId="0" applyFont="1" applyFill="1" applyBorder="1" applyAlignment="1">
      <alignment horizontal="center" vertical="center"/>
    </xf>
    <xf numFmtId="0" fontId="0" fillId="4" borderId="1" xfId="0" applyFill="1" applyBorder="1" applyAlignment="1">
      <alignment horizontal="center" vertical="center" wrapText="1"/>
    </xf>
    <xf numFmtId="0" fontId="0" fillId="3" borderId="2" xfId="0" applyFill="1" applyBorder="1" applyAlignment="1" applyProtection="1">
      <alignment horizontal="center" vertical="center"/>
      <protection locked="0"/>
    </xf>
    <xf numFmtId="0" fontId="0" fillId="3" borderId="10" xfId="0" applyFill="1" applyBorder="1" applyAlignment="1" applyProtection="1">
      <alignment horizontal="center" vertical="center"/>
      <protection locked="0"/>
    </xf>
    <xf numFmtId="0" fontId="0" fillId="3" borderId="3" xfId="0" applyFill="1" applyBorder="1" applyAlignment="1" applyProtection="1">
      <alignment horizontal="center" vertical="center"/>
      <protection locked="0"/>
    </xf>
    <xf numFmtId="0" fontId="4" fillId="3" borderId="2" xfId="0" applyFont="1" applyFill="1" applyBorder="1" applyAlignment="1" applyProtection="1">
      <alignment horizontal="center" vertical="center"/>
      <protection locked="0"/>
    </xf>
    <xf numFmtId="0" fontId="4" fillId="3" borderId="3" xfId="0" applyFont="1" applyFill="1" applyBorder="1" applyAlignment="1" applyProtection="1">
      <alignment horizontal="center" vertical="center"/>
      <protection locked="0"/>
    </xf>
    <xf numFmtId="0" fontId="0" fillId="0" borderId="1" xfId="0"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12" xfId="0" applyBorder="1" applyAlignment="1">
      <alignment horizontal="right" vertical="center"/>
    </xf>
    <xf numFmtId="0" fontId="30" fillId="0" borderId="12" xfId="0" applyFont="1" applyBorder="1" applyAlignment="1">
      <alignment horizontal="center" vertical="center" wrapText="1"/>
    </xf>
    <xf numFmtId="0" fontId="30" fillId="0" borderId="14" xfId="0" applyFont="1" applyBorder="1" applyAlignment="1">
      <alignment horizontal="center" vertical="center" wrapText="1"/>
    </xf>
    <xf numFmtId="0" fontId="0" fillId="0" borderId="2" xfId="0" applyBorder="1" applyAlignment="1">
      <alignment horizontal="center" vertical="center"/>
    </xf>
    <xf numFmtId="0" fontId="0" fillId="0" borderId="10" xfId="0" applyBorder="1" applyAlignment="1">
      <alignment horizontal="center" vertical="center"/>
    </xf>
    <xf numFmtId="0" fontId="0" fillId="0" borderId="3" xfId="0" applyBorder="1" applyAlignment="1">
      <alignment horizontal="center" vertical="center"/>
    </xf>
    <xf numFmtId="0" fontId="30" fillId="0" borderId="12" xfId="0" applyFont="1" applyBorder="1" applyAlignment="1">
      <alignment horizontal="left" vertical="center"/>
    </xf>
    <xf numFmtId="0" fontId="38" fillId="0" borderId="12" xfId="0" applyFont="1" applyBorder="1" applyAlignment="1">
      <alignment horizontal="left" vertical="center"/>
    </xf>
    <xf numFmtId="0" fontId="38" fillId="0" borderId="14" xfId="0" applyFont="1" applyBorder="1" applyAlignment="1">
      <alignment horizontal="left" vertical="center"/>
    </xf>
    <xf numFmtId="0" fontId="4" fillId="3" borderId="1" xfId="0" applyFont="1" applyFill="1" applyBorder="1" applyAlignment="1" applyProtection="1">
      <alignment horizontal="center" vertical="center"/>
      <protection locked="0"/>
    </xf>
    <xf numFmtId="0" fontId="32" fillId="0" borderId="0" xfId="0" applyFont="1" applyAlignment="1">
      <alignment horizontal="center" vertical="center"/>
    </xf>
    <xf numFmtId="0" fontId="11" fillId="0" borderId="0" xfId="0" applyFont="1" applyAlignment="1">
      <alignment horizontal="center" vertical="center" wrapText="1"/>
    </xf>
    <xf numFmtId="0" fontId="4" fillId="0" borderId="0" xfId="0" applyFont="1" applyAlignment="1">
      <alignment horizontal="center" vertical="center"/>
    </xf>
    <xf numFmtId="0" fontId="4" fillId="0" borderId="8" xfId="0" applyFont="1" applyBorder="1" applyAlignment="1">
      <alignment horizontal="center" vertical="center"/>
    </xf>
    <xf numFmtId="0" fontId="45" fillId="0" borderId="0" xfId="0" applyFont="1" applyAlignment="1">
      <alignment horizontal="center" vertical="center" wrapText="1"/>
    </xf>
    <xf numFmtId="0" fontId="16" fillId="4" borderId="13" xfId="0" applyFont="1" applyFill="1" applyBorder="1" applyAlignment="1">
      <alignment horizontal="center" vertical="center" wrapText="1"/>
    </xf>
    <xf numFmtId="0" fontId="16" fillId="4" borderId="12" xfId="0" applyFont="1" applyFill="1" applyBorder="1" applyAlignment="1">
      <alignment horizontal="center" vertical="center" wrapText="1"/>
    </xf>
    <xf numFmtId="0" fontId="16" fillId="4" borderId="14" xfId="0" applyFont="1" applyFill="1" applyBorder="1" applyAlignment="1">
      <alignment horizontal="center" vertical="center" wrapText="1"/>
    </xf>
    <xf numFmtId="0" fontId="16" fillId="4" borderId="11" xfId="0" applyFont="1" applyFill="1" applyBorder="1" applyAlignment="1">
      <alignment horizontal="center" vertical="center" wrapText="1"/>
    </xf>
    <xf numFmtId="0" fontId="16" fillId="4" borderId="0" xfId="0" applyFont="1" applyFill="1" applyAlignment="1">
      <alignment horizontal="center" vertical="center" wrapText="1"/>
    </xf>
    <xf numFmtId="0" fontId="16" fillId="4" borderId="8" xfId="0" applyFont="1" applyFill="1" applyBorder="1" applyAlignment="1">
      <alignment horizontal="center" vertical="center" wrapText="1"/>
    </xf>
    <xf numFmtId="0" fontId="16" fillId="4" borderId="15" xfId="0" applyFont="1" applyFill="1" applyBorder="1" applyAlignment="1">
      <alignment horizontal="center" vertical="center" wrapText="1"/>
    </xf>
    <xf numFmtId="0" fontId="16" fillId="4" borderId="9" xfId="0" applyFont="1" applyFill="1" applyBorder="1" applyAlignment="1">
      <alignment horizontal="center" vertical="center" wrapText="1"/>
    </xf>
    <xf numFmtId="0" fontId="16" fillId="4" borderId="7" xfId="0" applyFont="1" applyFill="1" applyBorder="1" applyAlignment="1">
      <alignment horizontal="center" vertical="center" wrapText="1"/>
    </xf>
    <xf numFmtId="0" fontId="42" fillId="0" borderId="0" xfId="0" applyFont="1" applyAlignment="1">
      <alignment horizontal="left" vertical="center"/>
    </xf>
    <xf numFmtId="0" fontId="6" fillId="4" borderId="2" xfId="0" applyFont="1" applyFill="1" applyBorder="1" applyAlignment="1">
      <alignment horizontal="center" vertical="center" wrapText="1"/>
    </xf>
    <xf numFmtId="0" fontId="6" fillId="4" borderId="10" xfId="0" applyFont="1" applyFill="1" applyBorder="1" applyAlignment="1">
      <alignment horizontal="center" vertical="center" wrapText="1"/>
    </xf>
    <xf numFmtId="0" fontId="6" fillId="4" borderId="3" xfId="0" applyFont="1" applyFill="1" applyBorder="1" applyAlignment="1">
      <alignment horizontal="center" vertical="center" wrapText="1"/>
    </xf>
    <xf numFmtId="0" fontId="22" fillId="0" borderId="0" xfId="0" applyFont="1" applyAlignment="1">
      <alignment horizontal="center" vertical="center"/>
    </xf>
    <xf numFmtId="0" fontId="54" fillId="0" borderId="0" xfId="0" applyFont="1" applyAlignment="1">
      <alignment horizontal="left" vertical="center" wrapText="1"/>
    </xf>
    <xf numFmtId="0" fontId="38" fillId="0" borderId="0" xfId="0" applyFont="1" applyAlignment="1">
      <alignment horizontal="center" vertical="center"/>
    </xf>
    <xf numFmtId="0" fontId="16" fillId="0" borderId="0" xfId="0" applyFont="1" applyAlignment="1">
      <alignment horizontal="center" vertical="center" wrapText="1"/>
    </xf>
    <xf numFmtId="0" fontId="8" fillId="5" borderId="1" xfId="0" applyFont="1" applyFill="1" applyBorder="1" applyAlignment="1">
      <alignment horizontal="center" vertical="center"/>
    </xf>
    <xf numFmtId="0" fontId="34" fillId="0" borderId="12" xfId="0" applyFont="1" applyBorder="1" applyAlignment="1">
      <alignment horizontal="center" vertical="center"/>
    </xf>
    <xf numFmtId="0" fontId="8" fillId="4" borderId="1" xfId="0" applyFont="1" applyFill="1" applyBorder="1" applyAlignment="1">
      <alignment horizontal="center" vertical="center"/>
    </xf>
    <xf numFmtId="0" fontId="31" fillId="0" borderId="2" xfId="0" applyFont="1" applyBorder="1" applyAlignment="1">
      <alignment horizontal="center" vertical="center"/>
    </xf>
    <xf numFmtId="0" fontId="31" fillId="0" borderId="3" xfId="0" applyFont="1" applyBorder="1" applyAlignment="1">
      <alignment horizontal="center" vertical="center"/>
    </xf>
    <xf numFmtId="0" fontId="8" fillId="7" borderId="1" xfId="0" applyFont="1" applyFill="1" applyBorder="1" applyAlignment="1">
      <alignment horizontal="center" vertical="center"/>
    </xf>
    <xf numFmtId="0" fontId="2" fillId="0" borderId="13"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7" xfId="0" applyFont="1" applyBorder="1" applyAlignment="1">
      <alignment horizontal="center" vertical="center" wrapText="1"/>
    </xf>
    <xf numFmtId="0" fontId="27" fillId="0" borderId="2" xfId="0" applyFont="1" applyBorder="1" applyAlignment="1">
      <alignment horizontal="center" vertical="center" wrapText="1"/>
    </xf>
    <xf numFmtId="0" fontId="27" fillId="0" borderId="3" xfId="0" applyFont="1" applyBorder="1" applyAlignment="1">
      <alignment horizontal="center" vertical="center" wrapText="1"/>
    </xf>
    <xf numFmtId="0" fontId="18" fillId="0" borderId="2" xfId="0" applyFont="1" applyBorder="1" applyAlignment="1">
      <alignment horizontal="center" vertical="center" wrapText="1"/>
    </xf>
    <xf numFmtId="0" fontId="18" fillId="0" borderId="10" xfId="0" applyFont="1" applyBorder="1" applyAlignment="1">
      <alignment horizontal="center" vertical="center" wrapText="1"/>
    </xf>
    <xf numFmtId="0" fontId="18" fillId="0" borderId="3"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8" xfId="0" applyFont="1" applyBorder="1" applyAlignment="1">
      <alignment horizontal="center" vertical="center" wrapText="1"/>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27" fillId="0" borderId="1" xfId="0" applyFont="1" applyBorder="1" applyAlignment="1">
      <alignment horizontal="center" vertical="center" wrapText="1"/>
    </xf>
    <xf numFmtId="0" fontId="18" fillId="0" borderId="1" xfId="0" applyFont="1" applyBorder="1" applyAlignment="1">
      <alignment horizontal="center" vertical="center" wrapText="1"/>
    </xf>
    <xf numFmtId="0" fontId="37" fillId="0" borderId="13" xfId="0" applyFont="1" applyBorder="1" applyAlignment="1">
      <alignment horizontal="center" vertical="center" wrapText="1"/>
    </xf>
    <xf numFmtId="0" fontId="37" fillId="0" borderId="14" xfId="0" applyFont="1" applyBorder="1" applyAlignment="1">
      <alignment horizontal="center" vertical="center" wrapText="1"/>
    </xf>
    <xf numFmtId="0" fontId="37" fillId="0" borderId="11" xfId="0" applyFont="1" applyBorder="1" applyAlignment="1">
      <alignment horizontal="center" vertical="center" wrapText="1"/>
    </xf>
    <xf numFmtId="0" fontId="37" fillId="0" borderId="8" xfId="0" applyFont="1" applyBorder="1" applyAlignment="1">
      <alignment horizontal="center" vertical="center" wrapText="1"/>
    </xf>
    <xf numFmtId="0" fontId="37" fillId="0" borderId="15" xfId="0" applyFont="1" applyBorder="1" applyAlignment="1">
      <alignment horizontal="center" vertical="center" wrapText="1"/>
    </xf>
    <xf numFmtId="0" fontId="37" fillId="0" borderId="7" xfId="0" applyFont="1" applyBorder="1" applyAlignment="1">
      <alignment horizontal="center" vertical="center" wrapText="1"/>
    </xf>
    <xf numFmtId="0" fontId="52" fillId="0" borderId="2" xfId="0" applyFont="1" applyBorder="1" applyAlignment="1">
      <alignment horizontal="center" vertical="center"/>
    </xf>
    <xf numFmtId="0" fontId="52" fillId="0" borderId="3" xfId="0" applyFont="1" applyBorder="1" applyAlignment="1">
      <alignment horizontal="center" vertical="center"/>
    </xf>
    <xf numFmtId="0" fontId="37" fillId="0" borderId="2" xfId="0" applyFont="1" applyBorder="1" applyAlignment="1">
      <alignment horizontal="center" vertical="center"/>
    </xf>
    <xf numFmtId="0" fontId="37" fillId="0" borderId="3" xfId="0" applyFont="1" applyBorder="1" applyAlignment="1">
      <alignment horizontal="center" vertical="center"/>
    </xf>
    <xf numFmtId="0" fontId="8" fillId="6" borderId="1" xfId="0" applyFont="1" applyFill="1" applyBorder="1" applyAlignment="1">
      <alignment horizontal="center" vertical="center"/>
    </xf>
    <xf numFmtId="0" fontId="36" fillId="0" borderId="0" xfId="0" applyFont="1" applyAlignment="1">
      <alignment horizontal="left" vertical="center"/>
    </xf>
    <xf numFmtId="0" fontId="42" fillId="0" borderId="9" xfId="0" applyFont="1" applyBorder="1" applyAlignment="1">
      <alignment horizontal="center" vertical="center" wrapText="1"/>
    </xf>
    <xf numFmtId="0" fontId="30" fillId="0" borderId="0" xfId="0" applyFont="1" applyAlignment="1">
      <alignment horizontal="left" vertical="center"/>
    </xf>
    <xf numFmtId="0" fontId="37" fillId="0" borderId="0" xfId="0" applyFont="1" applyAlignment="1">
      <alignment horizontal="center" vertical="center" wrapText="1"/>
    </xf>
    <xf numFmtId="0" fontId="8" fillId="0" borderId="0" xfId="0" applyFont="1" applyAlignment="1">
      <alignment horizontal="center" vertical="center"/>
    </xf>
    <xf numFmtId="0" fontId="37" fillId="0" borderId="0" xfId="0" applyFont="1" applyAlignment="1">
      <alignment horizontal="left" vertical="center" wrapText="1"/>
    </xf>
    <xf numFmtId="1" fontId="36" fillId="0" borderId="0" xfId="0" applyNumberFormat="1" applyFont="1" applyAlignment="1">
      <alignment horizontal="left" vertical="center"/>
    </xf>
    <xf numFmtId="0" fontId="22" fillId="0" borderId="8" xfId="0" applyFont="1" applyBorder="1" applyAlignment="1">
      <alignment horizontal="center" vertical="center"/>
    </xf>
    <xf numFmtId="0" fontId="22" fillId="0" borderId="9" xfId="0" applyFont="1" applyBorder="1" applyAlignment="1">
      <alignment horizontal="center" vertical="center"/>
    </xf>
    <xf numFmtId="0" fontId="22" fillId="0" borderId="7" xfId="0" applyFont="1" applyBorder="1" applyAlignment="1">
      <alignment horizontal="center" vertical="center"/>
    </xf>
    <xf numFmtId="0" fontId="41" fillId="0" borderId="0" xfId="1" applyFont="1" applyFill="1" applyAlignment="1" applyProtection="1">
      <alignment horizontal="center" vertical="center"/>
    </xf>
    <xf numFmtId="0" fontId="19" fillId="4" borderId="2" xfId="0" applyFont="1" applyFill="1" applyBorder="1" applyAlignment="1">
      <alignment horizontal="center" vertical="top" wrapText="1"/>
    </xf>
    <xf numFmtId="0" fontId="19" fillId="4" borderId="10" xfId="0" applyFont="1" applyFill="1" applyBorder="1" applyAlignment="1">
      <alignment horizontal="center" vertical="top" wrapText="1"/>
    </xf>
    <xf numFmtId="0" fontId="19" fillId="4" borderId="3" xfId="0" applyFont="1" applyFill="1" applyBorder="1" applyAlignment="1">
      <alignment horizontal="center" vertical="top" wrapText="1"/>
    </xf>
    <xf numFmtId="0" fontId="37" fillId="4" borderId="13" xfId="0" applyFont="1" applyFill="1" applyBorder="1" applyAlignment="1">
      <alignment horizontal="center" vertical="top" wrapText="1"/>
    </xf>
    <xf numFmtId="0" fontId="37" fillId="4" borderId="12" xfId="0" applyFont="1" applyFill="1" applyBorder="1" applyAlignment="1">
      <alignment horizontal="center" vertical="top" wrapText="1"/>
    </xf>
    <xf numFmtId="0" fontId="37" fillId="4" borderId="14" xfId="0" applyFont="1" applyFill="1" applyBorder="1" applyAlignment="1">
      <alignment horizontal="center" vertical="top" wrapText="1"/>
    </xf>
    <xf numFmtId="0" fontId="37" fillId="4" borderId="15" xfId="0" applyFont="1" applyFill="1" applyBorder="1" applyAlignment="1">
      <alignment horizontal="center" vertical="top" wrapText="1"/>
    </xf>
    <xf numFmtId="0" fontId="37" fillId="4" borderId="9" xfId="0" applyFont="1" applyFill="1" applyBorder="1" applyAlignment="1">
      <alignment horizontal="center" vertical="top" wrapText="1"/>
    </xf>
    <xf numFmtId="0" fontId="37" fillId="4" borderId="7" xfId="0" applyFont="1" applyFill="1" applyBorder="1" applyAlignment="1">
      <alignment horizontal="center" vertical="top" wrapText="1"/>
    </xf>
    <xf numFmtId="0" fontId="37" fillId="4" borderId="2" xfId="0" applyFont="1" applyFill="1" applyBorder="1" applyAlignment="1">
      <alignment horizontal="center" vertical="top" wrapText="1"/>
    </xf>
    <xf numFmtId="0" fontId="37" fillId="4" borderId="10" xfId="0" applyFont="1" applyFill="1" applyBorder="1" applyAlignment="1">
      <alignment horizontal="center" vertical="top" wrapText="1"/>
    </xf>
    <xf numFmtId="0" fontId="37" fillId="4" borderId="3" xfId="0" applyFont="1" applyFill="1" applyBorder="1" applyAlignment="1">
      <alignment horizontal="center" vertical="top" wrapText="1"/>
    </xf>
    <xf numFmtId="0" fontId="50" fillId="0" borderId="0" xfId="0" applyFont="1" applyAlignment="1">
      <alignment horizontal="left" vertical="center"/>
    </xf>
    <xf numFmtId="0" fontId="22" fillId="0" borderId="2" xfId="0" applyFont="1" applyBorder="1" applyAlignment="1" applyProtection="1">
      <alignment horizontal="center" vertical="center"/>
      <protection hidden="1"/>
    </xf>
    <xf numFmtId="0" fontId="22" fillId="0" borderId="10" xfId="0" applyFont="1" applyBorder="1" applyAlignment="1" applyProtection="1">
      <alignment horizontal="center" vertical="center"/>
      <protection hidden="1"/>
    </xf>
    <xf numFmtId="0" fontId="22" fillId="0" borderId="3" xfId="0" applyFont="1" applyBorder="1" applyAlignment="1" applyProtection="1">
      <alignment horizontal="center" vertical="center"/>
      <protection hidden="1"/>
    </xf>
    <xf numFmtId="0" fontId="46" fillId="0" borderId="1" xfId="0" applyFont="1" applyBorder="1" applyAlignment="1" applyProtection="1">
      <alignment horizontal="center" vertical="center" wrapText="1"/>
      <protection hidden="1"/>
    </xf>
    <xf numFmtId="0" fontId="2" fillId="0" borderId="1" xfId="0" applyFont="1" applyBorder="1" applyAlignment="1" applyProtection="1">
      <alignment horizontal="center" vertical="center"/>
      <protection hidden="1"/>
    </xf>
    <xf numFmtId="0" fontId="6" fillId="0" borderId="2" xfId="0" applyFont="1" applyBorder="1" applyAlignment="1" applyProtection="1">
      <alignment horizontal="center" vertical="center"/>
      <protection hidden="1"/>
    </xf>
    <xf numFmtId="0" fontId="6" fillId="0" borderId="10" xfId="0" applyFont="1" applyBorder="1" applyAlignment="1" applyProtection="1">
      <alignment horizontal="center" vertical="center"/>
      <protection hidden="1"/>
    </xf>
    <xf numFmtId="0" fontId="6" fillId="0" borderId="3" xfId="0" applyFont="1" applyBorder="1" applyAlignment="1" applyProtection="1">
      <alignment horizontal="center" vertical="center"/>
      <protection hidden="1"/>
    </xf>
    <xf numFmtId="0" fontId="2" fillId="2" borderId="2" xfId="0" applyFont="1" applyFill="1" applyBorder="1" applyAlignment="1" applyProtection="1">
      <alignment horizontal="center" vertical="center"/>
      <protection hidden="1"/>
    </xf>
    <xf numFmtId="0" fontId="2" fillId="2" borderId="10" xfId="0" applyFont="1" applyFill="1" applyBorder="1" applyAlignment="1" applyProtection="1">
      <alignment horizontal="center" vertical="center"/>
      <protection hidden="1"/>
    </xf>
    <xf numFmtId="0" fontId="2" fillId="2" borderId="3" xfId="0" applyFont="1" applyFill="1" applyBorder="1" applyAlignment="1" applyProtection="1">
      <alignment horizontal="center" vertical="center"/>
      <protection hidden="1"/>
    </xf>
    <xf numFmtId="0" fontId="2" fillId="3" borderId="2" xfId="0" applyFont="1" applyFill="1" applyBorder="1" applyAlignment="1" applyProtection="1">
      <alignment horizontal="center" vertical="center" wrapText="1"/>
      <protection hidden="1"/>
    </xf>
    <xf numFmtId="0" fontId="2" fillId="3" borderId="10" xfId="0" applyFont="1" applyFill="1" applyBorder="1" applyAlignment="1" applyProtection="1">
      <alignment horizontal="center" vertical="center" wrapText="1"/>
      <protection hidden="1"/>
    </xf>
    <xf numFmtId="0" fontId="2" fillId="3" borderId="3" xfId="0" applyFont="1" applyFill="1" applyBorder="1" applyAlignment="1" applyProtection="1">
      <alignment horizontal="center" vertical="center" wrapText="1"/>
      <protection hidden="1"/>
    </xf>
  </cellXfs>
  <cellStyles count="2">
    <cellStyle name="Hyperlink" xfId="1" builtinId="8"/>
    <cellStyle name="Normal" xfId="0" builtinId="0"/>
  </cellStyles>
  <dxfs count="0"/>
  <tableStyles count="0" defaultTableStyle="TableStyleMedium2" defaultPivotStyle="PivotStyleLight16"/>
  <colors>
    <mruColors>
      <color rgb="FFE6FFA5"/>
      <color rgb="FFF0FFF0"/>
      <color rgb="FFF5FAFF"/>
      <color rgb="FFF0F5FA"/>
      <color rgb="FFFFFFF5"/>
      <color rgb="FFFFFFEB"/>
      <color rgb="FFF5FFEB"/>
      <color rgb="FFFAFFEB"/>
      <color rgb="FFD9E1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3403</xdr:colOff>
      <xdr:row>0</xdr:row>
      <xdr:rowOff>0</xdr:rowOff>
    </xdr:from>
    <xdr:to>
      <xdr:col>2</xdr:col>
      <xdr:colOff>13607</xdr:colOff>
      <xdr:row>3</xdr:row>
      <xdr:rowOff>2868</xdr:rowOff>
    </xdr:to>
    <xdr:pic>
      <xdr:nvPicPr>
        <xdr:cNvPr id="3" name="Slika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114528" y="0"/>
          <a:ext cx="430891" cy="57436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10205</xdr:colOff>
      <xdr:row>0</xdr:row>
      <xdr:rowOff>0</xdr:rowOff>
    </xdr:from>
    <xdr:to>
      <xdr:col>2</xdr:col>
      <xdr:colOff>159882</xdr:colOff>
      <xdr:row>3</xdr:row>
      <xdr:rowOff>2868</xdr:rowOff>
    </xdr:to>
    <xdr:pic>
      <xdr:nvPicPr>
        <xdr:cNvPr id="2" name="Slika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121330" y="0"/>
          <a:ext cx="435427" cy="57436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10205</xdr:colOff>
      <xdr:row>0</xdr:row>
      <xdr:rowOff>0</xdr:rowOff>
    </xdr:from>
    <xdr:to>
      <xdr:col>1</xdr:col>
      <xdr:colOff>420619</xdr:colOff>
      <xdr:row>2</xdr:row>
      <xdr:rowOff>41049</xdr:rowOff>
    </xdr:to>
    <xdr:pic>
      <xdr:nvPicPr>
        <xdr:cNvPr id="2" name="Slika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121330" y="0"/>
          <a:ext cx="410414" cy="55539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4536</xdr:colOff>
      <xdr:row>0</xdr:row>
      <xdr:rowOff>0</xdr:rowOff>
    </xdr:from>
    <xdr:to>
      <xdr:col>1</xdr:col>
      <xdr:colOff>414950</xdr:colOff>
      <xdr:row>2</xdr:row>
      <xdr:rowOff>39915</xdr:rowOff>
    </xdr:to>
    <xdr:pic>
      <xdr:nvPicPr>
        <xdr:cNvPr id="2" name="Slika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stretch>
          <a:fillRect/>
        </a:stretch>
      </xdr:blipFill>
      <xdr:spPr>
        <a:xfrm>
          <a:off x="115661" y="0"/>
          <a:ext cx="410414" cy="55426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107724</xdr:colOff>
      <xdr:row>0</xdr:row>
      <xdr:rowOff>0</xdr:rowOff>
    </xdr:from>
    <xdr:to>
      <xdr:col>1</xdr:col>
      <xdr:colOff>405425</xdr:colOff>
      <xdr:row>2</xdr:row>
      <xdr:rowOff>41049</xdr:rowOff>
    </xdr:to>
    <xdr:pic>
      <xdr:nvPicPr>
        <xdr:cNvPr id="2" name="Slika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a:stretch>
          <a:fillRect/>
        </a:stretch>
      </xdr:blipFill>
      <xdr:spPr>
        <a:xfrm>
          <a:off x="107724" y="0"/>
          <a:ext cx="410414" cy="555399"/>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xdr:col>
      <xdr:colOff>170022</xdr:colOff>
      <xdr:row>2</xdr:row>
      <xdr:rowOff>39915</xdr:rowOff>
    </xdr:to>
    <xdr:pic>
      <xdr:nvPicPr>
        <xdr:cNvPr id="4" name="Slika 3">
          <a:extLst>
            <a:ext uri="{FF2B5EF4-FFF2-40B4-BE49-F238E27FC236}">
              <a16:creationId xmlns:a16="http://schemas.microsoft.com/office/drawing/2014/main" id="{00000000-0008-0000-0700-000004000000}"/>
            </a:ext>
          </a:extLst>
        </xdr:cNvPr>
        <xdr:cNvPicPr>
          <a:picLocks noChangeAspect="1"/>
        </xdr:cNvPicPr>
      </xdr:nvPicPr>
      <xdr:blipFill>
        <a:blip xmlns:r="http://schemas.openxmlformats.org/officeDocument/2006/relationships" r:embed="rId1"/>
        <a:stretch>
          <a:fillRect/>
        </a:stretch>
      </xdr:blipFill>
      <xdr:spPr>
        <a:xfrm>
          <a:off x="54429" y="0"/>
          <a:ext cx="414950" cy="549729"/>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3401</xdr:colOff>
      <xdr:row>0</xdr:row>
      <xdr:rowOff>0</xdr:rowOff>
    </xdr:from>
    <xdr:to>
      <xdr:col>1</xdr:col>
      <xdr:colOff>413815</xdr:colOff>
      <xdr:row>3</xdr:row>
      <xdr:rowOff>27215</xdr:rowOff>
    </xdr:to>
    <xdr:pic>
      <xdr:nvPicPr>
        <xdr:cNvPr id="2" name="Slika 1">
          <a:extLst>
            <a:ext uri="{FF2B5EF4-FFF2-40B4-BE49-F238E27FC236}">
              <a16:creationId xmlns:a16="http://schemas.microsoft.com/office/drawing/2014/main" id="{A948E3C4-1DC8-4351-9689-FD9C0765A510}"/>
            </a:ext>
          </a:extLst>
        </xdr:cNvPr>
        <xdr:cNvPicPr>
          <a:picLocks noChangeAspect="1"/>
        </xdr:cNvPicPr>
      </xdr:nvPicPr>
      <xdr:blipFill>
        <a:blip xmlns:r="http://schemas.openxmlformats.org/officeDocument/2006/relationships" r:embed="rId1"/>
        <a:stretch>
          <a:fillRect/>
        </a:stretch>
      </xdr:blipFill>
      <xdr:spPr>
        <a:xfrm>
          <a:off x="60551" y="0"/>
          <a:ext cx="410414" cy="55109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2886</xdr:colOff>
      <xdr:row>0</xdr:row>
      <xdr:rowOff>0</xdr:rowOff>
    </xdr:from>
    <xdr:to>
      <xdr:col>1</xdr:col>
      <xdr:colOff>416393</xdr:colOff>
      <xdr:row>2</xdr:row>
      <xdr:rowOff>87457</xdr:rowOff>
    </xdr:to>
    <xdr:pic>
      <xdr:nvPicPr>
        <xdr:cNvPr id="2" name="Slika 1">
          <a:extLst>
            <a:ext uri="{FF2B5EF4-FFF2-40B4-BE49-F238E27FC236}">
              <a16:creationId xmlns:a16="http://schemas.microsoft.com/office/drawing/2014/main" id="{38D71D85-3284-405C-BC4A-906A9E0DA60D}"/>
            </a:ext>
          </a:extLst>
        </xdr:cNvPr>
        <xdr:cNvPicPr>
          <a:picLocks noChangeAspect="1"/>
        </xdr:cNvPicPr>
      </xdr:nvPicPr>
      <xdr:blipFill>
        <a:blip xmlns:r="http://schemas.openxmlformats.org/officeDocument/2006/relationships" r:embed="rId1"/>
        <a:stretch>
          <a:fillRect/>
        </a:stretch>
      </xdr:blipFill>
      <xdr:spPr>
        <a:xfrm>
          <a:off x="60036" y="0"/>
          <a:ext cx="413507" cy="554182"/>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39688</xdr:colOff>
      <xdr:row>0</xdr:row>
      <xdr:rowOff>31751</xdr:rowOff>
    </xdr:from>
    <xdr:to>
      <xdr:col>1</xdr:col>
      <xdr:colOff>303743</xdr:colOff>
      <xdr:row>2</xdr:row>
      <xdr:rowOff>22597</xdr:rowOff>
    </xdr:to>
    <xdr:pic>
      <xdr:nvPicPr>
        <xdr:cNvPr id="2" name="Slika 1">
          <a:extLst>
            <a:ext uri="{FF2B5EF4-FFF2-40B4-BE49-F238E27FC236}">
              <a16:creationId xmlns:a16="http://schemas.microsoft.com/office/drawing/2014/main" id="{3F7DA4FD-E357-43B1-9A42-4C181A487866}"/>
            </a:ext>
          </a:extLst>
        </xdr:cNvPr>
        <xdr:cNvPicPr>
          <a:picLocks noChangeAspect="1"/>
        </xdr:cNvPicPr>
      </xdr:nvPicPr>
      <xdr:blipFill>
        <a:blip xmlns:r="http://schemas.openxmlformats.org/officeDocument/2006/relationships" r:embed="rId1"/>
        <a:stretch>
          <a:fillRect/>
        </a:stretch>
      </xdr:blipFill>
      <xdr:spPr>
        <a:xfrm>
          <a:off x="39688" y="31751"/>
          <a:ext cx="416455" cy="552821"/>
        </a:xfrm>
        <a:prstGeom prst="rect">
          <a:avLst/>
        </a:prstGeom>
      </xdr:spPr>
    </xdr:pic>
    <xdr:clientData/>
  </xdr:twoCellAnchor>
</xdr:wsDr>
</file>

<file path=xl/theme/theme1.xml><?xml version="1.0" encoding="utf-8"?>
<a:theme xmlns:a="http://schemas.openxmlformats.org/drawingml/2006/main" name="Officeova tema">
  <a:themeElements>
    <a:clrScheme name="Pisarna">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isarna">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8.bin"/><Relationship Id="rId1" Type="http://schemas.openxmlformats.org/officeDocument/2006/relationships/hyperlink" Target="mailto:razpissport@velenje.si" TargetMode="Externa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6FFA5"/>
  </sheetPr>
  <dimension ref="A1:I77"/>
  <sheetViews>
    <sheetView view="pageBreakPreview" zoomScaleNormal="100" zoomScaleSheetLayoutView="100" workbookViewId="0">
      <selection activeCell="M52" sqref="M52"/>
    </sheetView>
  </sheetViews>
  <sheetFormatPr baseColWidth="10" defaultColWidth="8.83203125" defaultRowHeight="15" x14ac:dyDescent="0.2"/>
  <cols>
    <col min="1" max="1" width="0.83203125" customWidth="1"/>
    <col min="2" max="2" width="6.33203125" customWidth="1"/>
    <col min="3" max="3" width="40.6640625" customWidth="1"/>
    <col min="4" max="7" width="13.33203125" customWidth="1"/>
    <col min="8" max="8" width="0.83203125" customWidth="1"/>
    <col min="9" max="9" width="1.6640625" customWidth="1"/>
  </cols>
  <sheetData>
    <row r="1" spans="1:9" ht="15" customHeight="1" x14ac:dyDescent="0.2">
      <c r="A1" s="17"/>
      <c r="B1" s="17"/>
      <c r="C1" s="17"/>
      <c r="D1" s="17"/>
      <c r="E1" s="17"/>
      <c r="F1" s="17"/>
      <c r="G1" s="17"/>
      <c r="H1" s="17"/>
      <c r="I1" s="17"/>
    </row>
    <row r="2" spans="1:9" ht="25.5" customHeight="1" x14ac:dyDescent="0.2">
      <c r="A2" s="17"/>
      <c r="B2" s="172" t="s">
        <v>0</v>
      </c>
      <c r="C2" s="172"/>
      <c r="D2" s="172"/>
      <c r="E2" s="172"/>
      <c r="F2" s="118" t="s">
        <v>371</v>
      </c>
      <c r="G2" s="118" t="s">
        <v>248</v>
      </c>
      <c r="H2" s="17"/>
      <c r="I2" s="17"/>
    </row>
    <row r="3" spans="1:9" ht="5" customHeight="1" x14ac:dyDescent="0.2">
      <c r="A3" s="17"/>
      <c r="B3" s="17"/>
      <c r="C3" s="17"/>
      <c r="D3" s="17"/>
      <c r="E3" s="17"/>
      <c r="F3" s="17"/>
      <c r="G3" s="17"/>
      <c r="H3" s="17"/>
      <c r="I3" s="17"/>
    </row>
    <row r="4" spans="1:9" ht="25" customHeight="1" x14ac:dyDescent="0.2">
      <c r="A4" s="17"/>
      <c r="B4" s="173" t="s">
        <v>1</v>
      </c>
      <c r="C4" s="173"/>
      <c r="D4" s="173"/>
      <c r="E4" s="173"/>
      <c r="F4" s="173"/>
      <c r="G4" s="173"/>
      <c r="H4" s="17"/>
      <c r="I4" s="17"/>
    </row>
    <row r="5" spans="1:9" ht="5" customHeight="1" x14ac:dyDescent="0.2">
      <c r="A5" s="17"/>
      <c r="B5" s="17"/>
      <c r="C5" s="17"/>
      <c r="D5" s="17"/>
      <c r="E5" s="17"/>
      <c r="F5" s="17"/>
      <c r="G5" s="17"/>
      <c r="H5" s="17"/>
      <c r="I5" s="17"/>
    </row>
    <row r="6" spans="1:9" ht="25" customHeight="1" x14ac:dyDescent="0.2">
      <c r="A6" s="17"/>
      <c r="B6" s="174" t="s">
        <v>2</v>
      </c>
      <c r="C6" s="50" t="s">
        <v>105</v>
      </c>
      <c r="D6" s="168"/>
      <c r="E6" s="168"/>
      <c r="F6" s="168"/>
      <c r="G6" s="168"/>
      <c r="H6" s="17"/>
      <c r="I6" s="17"/>
    </row>
    <row r="7" spans="1:9" ht="25" customHeight="1" x14ac:dyDescent="0.2">
      <c r="A7" s="17"/>
      <c r="B7" s="175"/>
      <c r="C7" s="50" t="s">
        <v>3</v>
      </c>
      <c r="D7" s="168"/>
      <c r="E7" s="168"/>
      <c r="F7" s="168"/>
      <c r="G7" s="168"/>
      <c r="H7" s="17"/>
      <c r="I7" s="17"/>
    </row>
    <row r="8" spans="1:9" ht="25" customHeight="1" x14ac:dyDescent="0.2">
      <c r="A8" s="17"/>
      <c r="B8" s="175"/>
      <c r="C8" s="50" t="s">
        <v>4</v>
      </c>
      <c r="D8" s="168"/>
      <c r="E8" s="168"/>
      <c r="F8" s="168"/>
      <c r="G8" s="168"/>
      <c r="H8" s="17"/>
      <c r="I8" s="17"/>
    </row>
    <row r="9" spans="1:9" ht="25" customHeight="1" x14ac:dyDescent="0.2">
      <c r="A9" s="17"/>
      <c r="B9" s="175"/>
      <c r="C9" s="50" t="s">
        <v>5</v>
      </c>
      <c r="D9" s="168"/>
      <c r="E9" s="168"/>
      <c r="F9" s="168"/>
      <c r="G9" s="168"/>
      <c r="H9" s="17"/>
      <c r="I9" s="17"/>
    </row>
    <row r="10" spans="1:9" ht="25" customHeight="1" x14ac:dyDescent="0.2">
      <c r="A10" s="17"/>
      <c r="B10" s="175"/>
      <c r="C10" s="50" t="s">
        <v>251</v>
      </c>
      <c r="D10" s="168"/>
      <c r="E10" s="168"/>
      <c r="F10" s="168"/>
      <c r="G10" s="168"/>
      <c r="H10" s="17"/>
      <c r="I10" s="17"/>
    </row>
    <row r="11" spans="1:9" ht="25" customHeight="1" x14ac:dyDescent="0.2">
      <c r="A11" s="17"/>
      <c r="B11" s="175"/>
      <c r="C11" s="50" t="s">
        <v>6</v>
      </c>
      <c r="D11" s="168"/>
      <c r="E11" s="168"/>
      <c r="F11" s="168"/>
      <c r="G11" s="168"/>
      <c r="H11" s="17"/>
      <c r="I11" s="17"/>
    </row>
    <row r="12" spans="1:9" ht="25" customHeight="1" x14ac:dyDescent="0.2">
      <c r="A12" s="17"/>
      <c r="B12" s="175"/>
      <c r="C12" s="50" t="s">
        <v>7</v>
      </c>
      <c r="D12" s="168"/>
      <c r="E12" s="168"/>
      <c r="F12" s="168"/>
      <c r="G12" s="168"/>
      <c r="H12" s="17"/>
      <c r="I12" s="17"/>
    </row>
    <row r="13" spans="1:9" ht="25" customHeight="1" x14ac:dyDescent="0.2">
      <c r="A13" s="17"/>
      <c r="B13" s="175"/>
      <c r="C13" s="50" t="s">
        <v>8</v>
      </c>
      <c r="D13" s="168"/>
      <c r="E13" s="168"/>
      <c r="F13" s="168"/>
      <c r="G13" s="168"/>
      <c r="H13" s="17"/>
      <c r="I13" s="17"/>
    </row>
    <row r="14" spans="1:9" ht="25" customHeight="1" x14ac:dyDescent="0.2">
      <c r="A14" s="17"/>
      <c r="B14" s="175"/>
      <c r="C14" s="50" t="s">
        <v>9</v>
      </c>
      <c r="D14" s="168"/>
      <c r="E14" s="168"/>
      <c r="F14" s="168"/>
      <c r="G14" s="168"/>
      <c r="H14" s="17"/>
      <c r="I14" s="17"/>
    </row>
    <row r="15" spans="1:9" ht="32" x14ac:dyDescent="0.2">
      <c r="A15" s="17"/>
      <c r="B15" s="175"/>
      <c r="C15" s="50" t="s">
        <v>250</v>
      </c>
      <c r="D15" s="133" t="s">
        <v>10</v>
      </c>
      <c r="E15" s="133" t="s">
        <v>361</v>
      </c>
      <c r="F15" s="133" t="s">
        <v>150</v>
      </c>
      <c r="G15" s="133" t="s">
        <v>249</v>
      </c>
      <c r="H15" s="17"/>
      <c r="I15" s="17"/>
    </row>
    <row r="16" spans="1:9" ht="25" customHeight="1" x14ac:dyDescent="0.2">
      <c r="A16" s="17"/>
      <c r="B16" s="175"/>
      <c r="C16" s="50" t="s">
        <v>252</v>
      </c>
      <c r="D16" s="168"/>
      <c r="E16" s="168"/>
      <c r="F16" s="168"/>
      <c r="G16" s="168"/>
      <c r="H16" s="17"/>
      <c r="I16" s="17"/>
    </row>
    <row r="17" spans="1:9" ht="25" customHeight="1" x14ac:dyDescent="0.2">
      <c r="A17" s="17"/>
      <c r="B17" s="175"/>
      <c r="C17" s="50" t="s">
        <v>7</v>
      </c>
      <c r="D17" s="168"/>
      <c r="E17" s="168"/>
      <c r="F17" s="168"/>
      <c r="G17" s="168"/>
      <c r="H17" s="17"/>
      <c r="I17" s="17"/>
    </row>
    <row r="18" spans="1:9" ht="25" customHeight="1" x14ac:dyDescent="0.2">
      <c r="A18" s="17"/>
      <c r="B18" s="176"/>
      <c r="C18" s="50" t="s">
        <v>8</v>
      </c>
      <c r="D18" s="168"/>
      <c r="E18" s="168"/>
      <c r="F18" s="168"/>
      <c r="G18" s="168"/>
      <c r="H18" s="17"/>
      <c r="I18" s="17"/>
    </row>
    <row r="19" spans="1:9" ht="5" customHeight="1" x14ac:dyDescent="0.2">
      <c r="A19" s="17"/>
      <c r="B19" s="51"/>
      <c r="C19" s="17"/>
      <c r="D19" s="17"/>
      <c r="E19" s="17"/>
      <c r="F19" s="17"/>
      <c r="G19" s="17"/>
      <c r="H19" s="17"/>
      <c r="I19" s="17"/>
    </row>
    <row r="20" spans="1:9" ht="25" customHeight="1" x14ac:dyDescent="0.2">
      <c r="A20" s="17"/>
      <c r="B20" s="178" t="s">
        <v>13</v>
      </c>
      <c r="C20" s="52" t="s">
        <v>14</v>
      </c>
      <c r="D20" s="168"/>
      <c r="E20" s="168"/>
      <c r="F20" s="168"/>
      <c r="G20" s="168"/>
      <c r="H20" s="17"/>
      <c r="I20" s="17"/>
    </row>
    <row r="21" spans="1:9" ht="25" customHeight="1" x14ac:dyDescent="0.2">
      <c r="A21" s="17"/>
      <c r="B21" s="178"/>
      <c r="C21" s="53" t="s">
        <v>7</v>
      </c>
      <c r="D21" s="170"/>
      <c r="E21" s="170"/>
      <c r="F21" s="170"/>
      <c r="G21" s="170"/>
      <c r="H21" s="17"/>
      <c r="I21" s="17"/>
    </row>
    <row r="22" spans="1:9" ht="25" customHeight="1" x14ac:dyDescent="0.2">
      <c r="A22" s="17"/>
      <c r="B22" s="178"/>
      <c r="C22" s="54" t="s">
        <v>8</v>
      </c>
      <c r="D22" s="171"/>
      <c r="E22" s="171"/>
      <c r="F22" s="171"/>
      <c r="G22" s="171"/>
      <c r="H22" s="17"/>
      <c r="I22" s="17"/>
    </row>
    <row r="23" spans="1:9" ht="5" customHeight="1" x14ac:dyDescent="0.2">
      <c r="A23" s="17"/>
      <c r="B23" s="51"/>
      <c r="C23" s="17"/>
      <c r="D23" s="17"/>
      <c r="E23" s="17"/>
      <c r="F23" s="17"/>
      <c r="G23" s="17"/>
      <c r="H23" s="17"/>
      <c r="I23" s="17"/>
    </row>
    <row r="24" spans="1:9" ht="32" x14ac:dyDescent="0.2">
      <c r="A24" s="17"/>
      <c r="B24" s="17"/>
      <c r="C24" s="55"/>
      <c r="D24" s="131" t="s">
        <v>15</v>
      </c>
      <c r="E24" s="121" t="s">
        <v>16</v>
      </c>
      <c r="F24" s="121" t="s">
        <v>17</v>
      </c>
      <c r="G24" s="132" t="s">
        <v>18</v>
      </c>
      <c r="H24" s="17"/>
      <c r="I24" s="17"/>
    </row>
    <row r="25" spans="1:9" ht="25" customHeight="1" x14ac:dyDescent="0.2">
      <c r="A25" s="17"/>
      <c r="B25" s="164" t="s">
        <v>372</v>
      </c>
      <c r="C25" s="165" t="s">
        <v>19</v>
      </c>
      <c r="D25" s="78"/>
      <c r="E25" s="78"/>
      <c r="F25" s="78"/>
      <c r="G25" s="99">
        <f>SUM(D25:F25)</f>
        <v>0</v>
      </c>
      <c r="H25" s="17"/>
      <c r="I25" s="17"/>
    </row>
    <row r="26" spans="1:9" ht="5" customHeight="1" x14ac:dyDescent="0.2">
      <c r="A26" s="17"/>
      <c r="B26" s="57"/>
      <c r="C26" s="58"/>
      <c r="D26" s="57"/>
      <c r="E26" s="57"/>
      <c r="F26" s="57"/>
      <c r="G26" s="57"/>
      <c r="H26" s="17"/>
      <c r="I26" s="17"/>
    </row>
    <row r="27" spans="1:9" ht="32" x14ac:dyDescent="0.2">
      <c r="A27" s="17"/>
      <c r="B27" s="17"/>
      <c r="C27" s="59"/>
      <c r="D27" s="60"/>
      <c r="E27" s="118" t="s">
        <v>333</v>
      </c>
      <c r="F27" s="118" t="s">
        <v>369</v>
      </c>
      <c r="G27" s="118" t="s">
        <v>370</v>
      </c>
      <c r="H27" s="17"/>
      <c r="I27" s="17"/>
    </row>
    <row r="28" spans="1:9" ht="25" customHeight="1" x14ac:dyDescent="0.2">
      <c r="A28" s="17"/>
      <c r="B28" s="174" t="s">
        <v>20</v>
      </c>
      <c r="C28" s="185" t="s">
        <v>21</v>
      </c>
      <c r="D28" s="186"/>
      <c r="E28" s="79"/>
      <c r="F28" s="79"/>
      <c r="G28" s="166" t="e">
        <f>F28/F34</f>
        <v>#DIV/0!</v>
      </c>
      <c r="H28" s="17"/>
      <c r="I28" s="17"/>
    </row>
    <row r="29" spans="1:9" ht="25" customHeight="1" x14ac:dyDescent="0.2">
      <c r="A29" s="17"/>
      <c r="B29" s="175"/>
      <c r="C29" s="185" t="s">
        <v>22</v>
      </c>
      <c r="D29" s="186"/>
      <c r="E29" s="79"/>
      <c r="F29" s="79"/>
      <c r="G29" s="166" t="e">
        <f>F29/F34</f>
        <v>#DIV/0!</v>
      </c>
      <c r="H29" s="17"/>
      <c r="I29" s="17"/>
    </row>
    <row r="30" spans="1:9" ht="25" customHeight="1" x14ac:dyDescent="0.2">
      <c r="A30" s="17"/>
      <c r="B30" s="175"/>
      <c r="C30" s="185" t="s">
        <v>23</v>
      </c>
      <c r="D30" s="186"/>
      <c r="E30" s="79"/>
      <c r="F30" s="79"/>
      <c r="G30" s="166" t="e">
        <f>F30/F34</f>
        <v>#DIV/0!</v>
      </c>
      <c r="H30" s="17"/>
      <c r="I30" s="17"/>
    </row>
    <row r="31" spans="1:9" ht="25" customHeight="1" x14ac:dyDescent="0.2">
      <c r="A31" s="17"/>
      <c r="B31" s="175"/>
      <c r="C31" s="185" t="s">
        <v>24</v>
      </c>
      <c r="D31" s="186"/>
      <c r="E31" s="79"/>
      <c r="F31" s="79"/>
      <c r="G31" s="166" t="e">
        <f>F31/F34</f>
        <v>#DIV/0!</v>
      </c>
      <c r="H31" s="17"/>
      <c r="I31" s="17"/>
    </row>
    <row r="32" spans="1:9" ht="25" customHeight="1" x14ac:dyDescent="0.2">
      <c r="A32" s="17"/>
      <c r="B32" s="175"/>
      <c r="C32" s="185" t="s">
        <v>25</v>
      </c>
      <c r="D32" s="186"/>
      <c r="E32" s="79"/>
      <c r="F32" s="79"/>
      <c r="G32" s="166" t="e">
        <f>F32/F34</f>
        <v>#DIV/0!</v>
      </c>
      <c r="H32" s="17"/>
      <c r="I32" s="17"/>
    </row>
    <row r="33" spans="1:9" ht="25" customHeight="1" x14ac:dyDescent="0.2">
      <c r="A33" s="17"/>
      <c r="B33" s="175"/>
      <c r="C33" s="185" t="s">
        <v>26</v>
      </c>
      <c r="D33" s="186"/>
      <c r="E33" s="79"/>
      <c r="F33" s="79"/>
      <c r="G33" s="166" t="e">
        <f>F33/F34</f>
        <v>#DIV/0!</v>
      </c>
      <c r="H33" s="17"/>
      <c r="I33" s="17"/>
    </row>
    <row r="34" spans="1:9" ht="25" customHeight="1" x14ac:dyDescent="0.2">
      <c r="A34" s="17"/>
      <c r="B34" s="176"/>
      <c r="C34" s="187" t="s">
        <v>27</v>
      </c>
      <c r="D34" s="188"/>
      <c r="E34" s="101">
        <f>SUM(E28:E33)</f>
        <v>0</v>
      </c>
      <c r="F34" s="101">
        <f t="shared" ref="F34:G34" si="0">SUM(F28:F33)</f>
        <v>0</v>
      </c>
      <c r="G34" s="100" t="e">
        <f t="shared" si="0"/>
        <v>#DIV/0!</v>
      </c>
      <c r="H34" s="17"/>
      <c r="I34" s="17"/>
    </row>
    <row r="35" spans="1:9" ht="10" customHeight="1" x14ac:dyDescent="0.2">
      <c r="A35" s="17"/>
      <c r="B35" s="17"/>
      <c r="C35" s="17"/>
      <c r="D35" s="17"/>
      <c r="E35" s="17"/>
      <c r="F35" s="17"/>
      <c r="G35" s="17"/>
      <c r="H35" s="17"/>
      <c r="I35" s="17"/>
    </row>
    <row r="36" spans="1:9" ht="35" customHeight="1" x14ac:dyDescent="0.2">
      <c r="A36" s="17"/>
      <c r="B36" s="179"/>
      <c r="C36" s="180"/>
      <c r="D36" s="181" t="s">
        <v>373</v>
      </c>
      <c r="E36" s="182"/>
      <c r="F36" s="120" t="s">
        <v>28</v>
      </c>
      <c r="G36" s="80"/>
      <c r="H36" s="17"/>
      <c r="I36" s="17"/>
    </row>
    <row r="37" spans="1:9" ht="15" customHeight="1" x14ac:dyDescent="0.2">
      <c r="A37" s="17"/>
      <c r="B37" s="17"/>
      <c r="C37" s="17"/>
      <c r="D37" s="17"/>
      <c r="E37" s="17"/>
      <c r="F37" s="17"/>
      <c r="G37" s="17"/>
      <c r="H37" s="17"/>
      <c r="I37" s="17"/>
    </row>
    <row r="38" spans="1:9" ht="15" customHeight="1" x14ac:dyDescent="0.2">
      <c r="A38" s="17"/>
      <c r="B38" s="17"/>
      <c r="C38" s="17"/>
      <c r="D38" s="17"/>
      <c r="E38" s="17"/>
      <c r="F38" s="17"/>
      <c r="G38" s="17"/>
      <c r="H38" s="17"/>
      <c r="I38" s="17"/>
    </row>
    <row r="39" spans="1:9" ht="15" customHeight="1" x14ac:dyDescent="0.2">
      <c r="A39" s="17"/>
      <c r="B39" s="17"/>
      <c r="C39" s="17"/>
      <c r="D39" s="17"/>
      <c r="E39" s="17"/>
      <c r="F39" s="17"/>
      <c r="G39" s="17"/>
      <c r="H39" s="17"/>
      <c r="I39" s="17"/>
    </row>
    <row r="40" spans="1:9" ht="15" customHeight="1" x14ac:dyDescent="0.2">
      <c r="A40" s="17"/>
      <c r="B40" s="17"/>
      <c r="C40" s="17"/>
      <c r="D40" s="17"/>
      <c r="E40" s="17"/>
      <c r="F40" s="17"/>
      <c r="G40" s="17"/>
      <c r="H40" s="17"/>
      <c r="I40" s="17"/>
    </row>
    <row r="41" spans="1:9" ht="18.75" customHeight="1" x14ac:dyDescent="0.2">
      <c r="A41" s="17"/>
      <c r="B41" s="183" t="s">
        <v>29</v>
      </c>
      <c r="C41" s="183"/>
      <c r="D41" s="183"/>
      <c r="E41" s="183"/>
      <c r="F41" s="183"/>
      <c r="G41" s="183"/>
      <c r="H41" s="17"/>
      <c r="I41" s="17"/>
    </row>
    <row r="42" spans="1:9" x14ac:dyDescent="0.2">
      <c r="A42" s="17"/>
      <c r="B42" s="184" t="s">
        <v>151</v>
      </c>
      <c r="C42" s="184"/>
      <c r="D42" s="184"/>
      <c r="E42" s="81"/>
      <c r="F42" s="61"/>
      <c r="G42" s="61"/>
      <c r="H42" s="17"/>
      <c r="I42" s="17"/>
    </row>
    <row r="43" spans="1:9" x14ac:dyDescent="0.2">
      <c r="A43" s="17"/>
      <c r="B43" s="169" t="s">
        <v>30</v>
      </c>
      <c r="C43" s="169"/>
      <c r="D43" s="169"/>
      <c r="E43" s="169"/>
      <c r="F43" s="169"/>
      <c r="G43" s="169"/>
      <c r="H43" s="17"/>
      <c r="I43" s="17"/>
    </row>
    <row r="44" spans="1:9" x14ac:dyDescent="0.2">
      <c r="A44" s="17"/>
      <c r="B44" s="177" t="s">
        <v>31</v>
      </c>
      <c r="C44" s="177"/>
      <c r="D44" s="177"/>
      <c r="E44" s="177"/>
      <c r="F44" s="177"/>
      <c r="G44" s="177"/>
      <c r="H44" s="17"/>
      <c r="I44" s="17"/>
    </row>
    <row r="45" spans="1:9" x14ac:dyDescent="0.2">
      <c r="A45" s="17"/>
      <c r="B45" s="177" t="s">
        <v>374</v>
      </c>
      <c r="C45" s="177"/>
      <c r="D45" s="177"/>
      <c r="E45" s="177"/>
      <c r="F45" s="177"/>
      <c r="G45" s="177"/>
      <c r="H45" s="17"/>
      <c r="I45" s="17"/>
    </row>
    <row r="46" spans="1:9" x14ac:dyDescent="0.2">
      <c r="A46" s="17"/>
      <c r="B46" s="177"/>
      <c r="C46" s="177"/>
      <c r="D46" s="177"/>
      <c r="E46" s="177"/>
      <c r="F46" s="177"/>
      <c r="G46" s="177"/>
      <c r="H46" s="17"/>
      <c r="I46" s="17"/>
    </row>
    <row r="47" spans="1:9" x14ac:dyDescent="0.2">
      <c r="A47" s="17"/>
      <c r="B47" s="169" t="s">
        <v>103</v>
      </c>
      <c r="C47" s="169"/>
      <c r="D47" s="169"/>
      <c r="E47" s="169"/>
      <c r="F47" s="169"/>
      <c r="G47" s="169"/>
      <c r="H47" s="17"/>
      <c r="I47" s="17"/>
    </row>
    <row r="48" spans="1:9" x14ac:dyDescent="0.2">
      <c r="A48" s="17"/>
      <c r="B48" s="169" t="s">
        <v>104</v>
      </c>
      <c r="C48" s="169"/>
      <c r="D48" s="169"/>
      <c r="E48" s="169"/>
      <c r="F48" s="169"/>
      <c r="G48" s="169"/>
      <c r="H48" s="17"/>
      <c r="I48" s="17"/>
    </row>
    <row r="49" spans="1:9" x14ac:dyDescent="0.2">
      <c r="A49" s="17"/>
      <c r="B49" s="169" t="s">
        <v>120</v>
      </c>
      <c r="C49" s="169"/>
      <c r="D49" s="169"/>
      <c r="E49" s="169"/>
      <c r="F49" s="169"/>
      <c r="G49" s="169"/>
      <c r="H49" s="17"/>
      <c r="I49" s="17"/>
    </row>
    <row r="50" spans="1:9" x14ac:dyDescent="0.2">
      <c r="A50" s="17"/>
      <c r="B50" s="17"/>
      <c r="C50" s="17"/>
      <c r="D50" s="17"/>
      <c r="E50" s="17"/>
      <c r="F50" s="17"/>
      <c r="G50" s="17"/>
      <c r="H50" s="17"/>
      <c r="I50" s="17"/>
    </row>
    <row r="51" spans="1:9" x14ac:dyDescent="0.2">
      <c r="A51" s="17"/>
      <c r="B51" s="17"/>
      <c r="C51" s="17"/>
      <c r="D51" s="17"/>
      <c r="E51" s="17"/>
      <c r="F51" s="17"/>
      <c r="G51" s="17"/>
      <c r="H51" s="17"/>
      <c r="I51" s="17"/>
    </row>
    <row r="52" spans="1:9" x14ac:dyDescent="0.2">
      <c r="A52" s="17"/>
      <c r="B52" s="17"/>
      <c r="C52" s="17"/>
      <c r="D52" s="17"/>
      <c r="E52" s="17"/>
      <c r="F52" s="17"/>
      <c r="G52" s="17"/>
      <c r="H52" s="17"/>
      <c r="I52" s="17"/>
    </row>
    <row r="53" spans="1:9" x14ac:dyDescent="0.2">
      <c r="A53" s="17"/>
      <c r="B53" s="17"/>
      <c r="C53" s="17"/>
      <c r="D53" s="17"/>
      <c r="E53" s="17"/>
      <c r="F53" s="17"/>
      <c r="G53" s="17"/>
      <c r="H53" s="17"/>
      <c r="I53" s="17"/>
    </row>
    <row r="54" spans="1:9" x14ac:dyDescent="0.2">
      <c r="A54" s="17"/>
      <c r="B54" s="17"/>
      <c r="C54" s="17"/>
      <c r="D54" s="17"/>
      <c r="E54" s="17"/>
      <c r="F54" s="17"/>
      <c r="G54" s="17"/>
      <c r="H54" s="17"/>
      <c r="I54" s="17"/>
    </row>
    <row r="55" spans="1:9" x14ac:dyDescent="0.2">
      <c r="A55" s="17"/>
      <c r="B55" s="17"/>
      <c r="C55" s="17"/>
      <c r="D55" s="17"/>
      <c r="E55" s="17"/>
      <c r="F55" s="17"/>
      <c r="G55" s="17"/>
      <c r="H55" s="17"/>
      <c r="I55" s="17"/>
    </row>
    <row r="56" spans="1:9" x14ac:dyDescent="0.2">
      <c r="A56" s="17"/>
      <c r="B56" s="17"/>
      <c r="C56" s="17"/>
      <c r="D56" s="17"/>
      <c r="E56" s="17"/>
      <c r="F56" s="17"/>
      <c r="G56" s="17"/>
      <c r="H56" s="17"/>
      <c r="I56" s="17"/>
    </row>
    <row r="57" spans="1:9" x14ac:dyDescent="0.2">
      <c r="A57" s="17"/>
      <c r="B57" s="17"/>
      <c r="C57" s="17"/>
      <c r="D57" s="17"/>
      <c r="E57" s="17"/>
      <c r="F57" s="17"/>
      <c r="G57" s="17"/>
      <c r="H57" s="17"/>
      <c r="I57" s="17"/>
    </row>
    <row r="58" spans="1:9" x14ac:dyDescent="0.2">
      <c r="A58" s="17"/>
      <c r="B58" s="17"/>
      <c r="C58" s="17"/>
      <c r="D58" s="17"/>
      <c r="E58" s="17"/>
      <c r="F58" s="17"/>
      <c r="G58" s="17"/>
      <c r="H58" s="17"/>
      <c r="I58" s="17"/>
    </row>
    <row r="59" spans="1:9" x14ac:dyDescent="0.2">
      <c r="A59" s="17"/>
      <c r="B59" s="17"/>
      <c r="C59" s="17"/>
      <c r="D59" s="17"/>
      <c r="E59" s="17"/>
      <c r="F59" s="17"/>
      <c r="G59" s="17"/>
      <c r="H59" s="17"/>
      <c r="I59" s="17"/>
    </row>
    <row r="60" spans="1:9" x14ac:dyDescent="0.2">
      <c r="A60" s="17"/>
      <c r="B60" s="17"/>
      <c r="C60" s="17"/>
      <c r="D60" s="17"/>
      <c r="E60" s="17"/>
      <c r="F60" s="17"/>
      <c r="G60" s="17"/>
      <c r="H60" s="17"/>
      <c r="I60" s="17"/>
    </row>
    <row r="61" spans="1:9" x14ac:dyDescent="0.2">
      <c r="A61" s="17"/>
      <c r="B61" s="17"/>
      <c r="C61" s="17"/>
      <c r="D61" s="17"/>
      <c r="E61" s="17"/>
      <c r="F61" s="17"/>
      <c r="G61" s="17"/>
      <c r="H61" s="17"/>
      <c r="I61" s="17"/>
    </row>
    <row r="62" spans="1:9" x14ac:dyDescent="0.2">
      <c r="A62" s="17"/>
      <c r="B62" s="17"/>
      <c r="C62" s="17"/>
      <c r="D62" s="17"/>
      <c r="E62" s="17"/>
      <c r="F62" s="17"/>
      <c r="G62" s="17"/>
      <c r="H62" s="17"/>
      <c r="I62" s="17"/>
    </row>
    <row r="63" spans="1:9" x14ac:dyDescent="0.2">
      <c r="A63" s="17"/>
      <c r="B63" s="17"/>
      <c r="C63" s="17"/>
      <c r="D63" s="17"/>
      <c r="E63" s="17"/>
      <c r="F63" s="17"/>
      <c r="G63" s="17"/>
      <c r="H63" s="17"/>
      <c r="I63" s="17"/>
    </row>
    <row r="64" spans="1:9" x14ac:dyDescent="0.2">
      <c r="A64" s="17"/>
      <c r="B64" s="17"/>
      <c r="C64" s="17"/>
      <c r="D64" s="17"/>
      <c r="E64" s="17"/>
      <c r="F64" s="17"/>
      <c r="G64" s="17"/>
      <c r="H64" s="17"/>
      <c r="I64" s="17"/>
    </row>
    <row r="65" spans="1:9" x14ac:dyDescent="0.2">
      <c r="A65" s="17"/>
      <c r="B65" s="17"/>
      <c r="C65" s="17"/>
      <c r="D65" s="17"/>
      <c r="E65" s="17"/>
      <c r="F65" s="17"/>
      <c r="G65" s="17"/>
      <c r="H65" s="17"/>
      <c r="I65" s="17"/>
    </row>
    <row r="66" spans="1:9" x14ac:dyDescent="0.2">
      <c r="A66" s="17"/>
      <c r="B66" s="17"/>
      <c r="C66" s="17"/>
      <c r="D66" s="17"/>
      <c r="E66" s="17"/>
      <c r="F66" s="17"/>
      <c r="G66" s="17"/>
      <c r="H66" s="17"/>
      <c r="I66" s="17"/>
    </row>
    <row r="67" spans="1:9" x14ac:dyDescent="0.2">
      <c r="A67" s="17"/>
      <c r="B67" s="17"/>
      <c r="C67" s="17"/>
      <c r="D67" s="17"/>
      <c r="E67" s="17"/>
      <c r="F67" s="17"/>
      <c r="G67" s="17"/>
      <c r="H67" s="17"/>
      <c r="I67" s="17"/>
    </row>
    <row r="68" spans="1:9" x14ac:dyDescent="0.2">
      <c r="A68" s="17"/>
      <c r="B68" s="17"/>
      <c r="C68" s="17"/>
      <c r="D68" s="17"/>
      <c r="E68" s="17"/>
      <c r="F68" s="17"/>
      <c r="G68" s="17"/>
      <c r="H68" s="17"/>
      <c r="I68" s="17"/>
    </row>
    <row r="69" spans="1:9" x14ac:dyDescent="0.2">
      <c r="A69" s="17"/>
      <c r="B69" s="17"/>
      <c r="C69" s="17"/>
      <c r="D69" s="17"/>
      <c r="E69" s="17"/>
      <c r="F69" s="17"/>
      <c r="G69" s="17"/>
      <c r="H69" s="17"/>
      <c r="I69" s="17"/>
    </row>
    <row r="70" spans="1:9" x14ac:dyDescent="0.2">
      <c r="A70" s="17"/>
      <c r="B70" s="17"/>
      <c r="C70" s="17"/>
      <c r="D70" s="17"/>
      <c r="E70" s="17"/>
      <c r="F70" s="17"/>
      <c r="G70" s="17"/>
      <c r="H70" s="17"/>
      <c r="I70" s="17"/>
    </row>
    <row r="71" spans="1:9" x14ac:dyDescent="0.2">
      <c r="A71" s="17"/>
      <c r="B71" s="17"/>
      <c r="C71" s="17"/>
      <c r="D71" s="17"/>
      <c r="E71" s="17"/>
      <c r="F71" s="17"/>
      <c r="G71" s="17"/>
      <c r="H71" s="17"/>
      <c r="I71" s="17"/>
    </row>
    <row r="72" spans="1:9" x14ac:dyDescent="0.2">
      <c r="A72" s="17"/>
      <c r="B72" s="17"/>
      <c r="C72" s="17"/>
      <c r="D72" s="17"/>
      <c r="E72" s="17"/>
      <c r="F72" s="17"/>
      <c r="G72" s="17"/>
      <c r="H72" s="17"/>
      <c r="I72" s="17"/>
    </row>
    <row r="73" spans="1:9" x14ac:dyDescent="0.2">
      <c r="A73" s="17"/>
      <c r="B73" s="17"/>
      <c r="C73" s="17"/>
      <c r="D73" s="17"/>
      <c r="E73" s="17"/>
      <c r="F73" s="17"/>
      <c r="G73" s="17"/>
      <c r="H73" s="17"/>
      <c r="I73" s="17"/>
    </row>
    <row r="74" spans="1:9" x14ac:dyDescent="0.2">
      <c r="A74" s="17"/>
      <c r="B74" s="17"/>
      <c r="C74" s="17"/>
      <c r="D74" s="17"/>
      <c r="E74" s="17"/>
      <c r="F74" s="17"/>
      <c r="G74" s="17"/>
      <c r="H74" s="17"/>
      <c r="I74" s="17"/>
    </row>
    <row r="75" spans="1:9" x14ac:dyDescent="0.2">
      <c r="A75" s="17"/>
      <c r="B75" s="17"/>
      <c r="C75" s="17"/>
      <c r="D75" s="17"/>
      <c r="E75" s="17"/>
      <c r="F75" s="17"/>
      <c r="G75" s="17"/>
      <c r="H75" s="17"/>
      <c r="I75" s="17"/>
    </row>
    <row r="76" spans="1:9" x14ac:dyDescent="0.2">
      <c r="A76" s="17"/>
      <c r="B76" s="17"/>
      <c r="C76" s="17"/>
      <c r="D76" s="17"/>
      <c r="E76" s="17"/>
      <c r="F76" s="17"/>
      <c r="G76" s="17"/>
      <c r="H76" s="17"/>
      <c r="I76" s="17"/>
    </row>
    <row r="77" spans="1:9" x14ac:dyDescent="0.2">
      <c r="A77" s="17"/>
      <c r="B77" s="17"/>
      <c r="C77" s="17"/>
      <c r="D77" s="17"/>
      <c r="E77" s="17"/>
      <c r="F77" s="17"/>
      <c r="G77" s="17"/>
      <c r="H77" s="17"/>
      <c r="I77" s="17"/>
    </row>
  </sheetData>
  <sheetProtection algorithmName="SHA-512" hashValue="8xglLLuIA3VsIBiC0wbcpBvEBwi9V0dLRnztK54mpak7naOJBQAkYyJv+khKbOf4i5iFoY6pQJ13ec5GJKul2A==" saltValue="K+WTqdlOnOXc7hvYn7ZkkA==" spinCount="100000" sheet="1" objects="1" scenarios="1"/>
  <mergeCells count="37">
    <mergeCell ref="B47:G47"/>
    <mergeCell ref="B28:B34"/>
    <mergeCell ref="C28:D28"/>
    <mergeCell ref="C29:D29"/>
    <mergeCell ref="C30:D30"/>
    <mergeCell ref="C31:D31"/>
    <mergeCell ref="C32:D32"/>
    <mergeCell ref="C33:D33"/>
    <mergeCell ref="C34:D34"/>
    <mergeCell ref="B44:G44"/>
    <mergeCell ref="D16:G16"/>
    <mergeCell ref="D17:G17"/>
    <mergeCell ref="D18:G18"/>
    <mergeCell ref="B45:G46"/>
    <mergeCell ref="B20:B22"/>
    <mergeCell ref="D20:G20"/>
    <mergeCell ref="B36:C36"/>
    <mergeCell ref="D36:E36"/>
    <mergeCell ref="B41:G41"/>
    <mergeCell ref="B42:D42"/>
    <mergeCell ref="B43:G43"/>
    <mergeCell ref="D10:G10"/>
    <mergeCell ref="B49:G49"/>
    <mergeCell ref="D21:G21"/>
    <mergeCell ref="D22:G22"/>
    <mergeCell ref="B2:E2"/>
    <mergeCell ref="B4:G4"/>
    <mergeCell ref="D6:G6"/>
    <mergeCell ref="D7:G7"/>
    <mergeCell ref="D8:G8"/>
    <mergeCell ref="D9:G9"/>
    <mergeCell ref="D11:G11"/>
    <mergeCell ref="D12:G12"/>
    <mergeCell ref="D13:G13"/>
    <mergeCell ref="D14:G14"/>
    <mergeCell ref="B6:B18"/>
    <mergeCell ref="B48:G48"/>
  </mergeCells>
  <pageMargins left="0" right="0" top="0.19685039370078741" bottom="0.19685039370078741" header="0.11811023622047245" footer="0.11811023622047245"/>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35"/>
  <sheetViews>
    <sheetView view="pageBreakPreview" zoomScaleNormal="100" zoomScaleSheetLayoutView="100" workbookViewId="0">
      <selection activeCell="A10" sqref="A10"/>
    </sheetView>
  </sheetViews>
  <sheetFormatPr baseColWidth="10" defaultColWidth="8.83203125" defaultRowHeight="15" x14ac:dyDescent="0.2"/>
  <cols>
    <col min="1" max="1" width="1.6640625" customWidth="1"/>
    <col min="2" max="2" width="4.33203125" customWidth="1"/>
    <col min="3" max="3" width="70.6640625" customWidth="1"/>
    <col min="4" max="5" width="12.33203125" customWidth="1"/>
    <col min="6" max="8" width="0.83203125" customWidth="1"/>
  </cols>
  <sheetData>
    <row r="1" spans="1:5" ht="15" customHeight="1" x14ac:dyDescent="0.2">
      <c r="A1" s="2"/>
      <c r="B1" s="21"/>
      <c r="C1" s="2"/>
      <c r="E1" s="2"/>
    </row>
    <row r="2" spans="1:5" ht="25.5" customHeight="1" x14ac:dyDescent="0.2">
      <c r="A2" s="2"/>
      <c r="B2" s="172" t="str">
        <f>SPLOŠNO!B2</f>
        <v>MESTNA OBČINA VELENJE: UDD - ŠPORT</v>
      </c>
      <c r="C2" s="172"/>
      <c r="D2" s="118" t="str">
        <f>SPLOŠNO!F2</f>
        <v xml:space="preserve">LPŠ 2024:                                                       JR PRIJAVA </v>
      </c>
      <c r="E2" s="118" t="s">
        <v>247</v>
      </c>
    </row>
    <row r="3" spans="1:5" ht="5" customHeight="1" x14ac:dyDescent="0.2">
      <c r="A3" s="2"/>
      <c r="B3" s="21"/>
      <c r="C3" s="2"/>
      <c r="D3" s="21"/>
      <c r="E3" s="2"/>
    </row>
    <row r="4" spans="1:5" ht="25" customHeight="1" x14ac:dyDescent="0.2">
      <c r="A4" s="2"/>
      <c r="B4" s="205">
        <f>SPLOŠNO!D6</f>
        <v>0</v>
      </c>
      <c r="C4" s="205"/>
      <c r="D4" s="119" t="s">
        <v>28</v>
      </c>
      <c r="E4" s="4">
        <f>SPLOŠNO!G36</f>
        <v>0</v>
      </c>
    </row>
    <row r="5" spans="1:5" ht="5" customHeight="1" x14ac:dyDescent="0.2">
      <c r="A5" s="2"/>
      <c r="B5" s="102"/>
      <c r="C5" s="102"/>
      <c r="D5" s="21"/>
      <c r="E5" s="103"/>
    </row>
    <row r="6" spans="1:5" ht="21" customHeight="1" x14ac:dyDescent="0.2">
      <c r="A6" s="2"/>
      <c r="B6" s="206" t="s">
        <v>32</v>
      </c>
      <c r="C6" s="206"/>
      <c r="D6" s="206"/>
      <c r="E6" s="206"/>
    </row>
    <row r="7" spans="1:5" ht="10" customHeight="1" x14ac:dyDescent="0.2">
      <c r="A7" s="2"/>
      <c r="B7" s="21"/>
      <c r="C7" s="2"/>
      <c r="D7" s="2"/>
      <c r="E7" s="2"/>
    </row>
    <row r="8" spans="1:5" ht="18" customHeight="1" x14ac:dyDescent="0.2">
      <c r="A8" s="2"/>
      <c r="B8" s="207" t="s">
        <v>152</v>
      </c>
      <c r="C8" s="207"/>
      <c r="D8" s="207"/>
      <c r="E8" s="207"/>
    </row>
    <row r="9" spans="1:5" ht="18" customHeight="1" x14ac:dyDescent="0.2">
      <c r="A9" s="2"/>
      <c r="B9" s="191" t="s">
        <v>291</v>
      </c>
      <c r="C9" s="191"/>
      <c r="D9" s="49" t="s">
        <v>11</v>
      </c>
      <c r="E9" s="49" t="s">
        <v>12</v>
      </c>
    </row>
    <row r="10" spans="1:5" ht="35" customHeight="1" x14ac:dyDescent="0.2">
      <c r="A10" s="2"/>
      <c r="B10" s="3" t="s">
        <v>33</v>
      </c>
      <c r="C10" s="5" t="s">
        <v>378</v>
      </c>
      <c r="D10" s="167"/>
      <c r="E10" s="167"/>
    </row>
    <row r="11" spans="1:5" ht="35" customHeight="1" x14ac:dyDescent="0.2">
      <c r="A11" s="2"/>
      <c r="B11" s="3" t="s">
        <v>34</v>
      </c>
      <c r="C11" s="6" t="s">
        <v>35</v>
      </c>
      <c r="D11" s="167"/>
      <c r="E11" s="167"/>
    </row>
    <row r="12" spans="1:5" ht="45" customHeight="1" x14ac:dyDescent="0.2">
      <c r="A12" s="2"/>
      <c r="B12" s="3" t="s">
        <v>36</v>
      </c>
      <c r="C12" s="5" t="s">
        <v>37</v>
      </c>
      <c r="D12" s="167"/>
      <c r="E12" s="167"/>
    </row>
    <row r="13" spans="1:5" ht="45" customHeight="1" x14ac:dyDescent="0.2">
      <c r="A13" s="2"/>
      <c r="B13" s="3" t="s">
        <v>38</v>
      </c>
      <c r="C13" s="5" t="s">
        <v>39</v>
      </c>
      <c r="D13" s="167"/>
      <c r="E13" s="167"/>
    </row>
    <row r="14" spans="1:5" ht="18" customHeight="1" x14ac:dyDescent="0.2">
      <c r="A14" s="2"/>
      <c r="B14" s="204" t="s">
        <v>153</v>
      </c>
      <c r="C14" s="204"/>
      <c r="D14" s="204"/>
      <c r="E14" s="204"/>
    </row>
    <row r="15" spans="1:5" ht="18" customHeight="1" x14ac:dyDescent="0.2">
      <c r="A15" s="2"/>
      <c r="B15" s="191" t="s">
        <v>291</v>
      </c>
      <c r="C15" s="191"/>
      <c r="D15" s="49" t="s">
        <v>11</v>
      </c>
      <c r="E15" s="49" t="s">
        <v>12</v>
      </c>
    </row>
    <row r="16" spans="1:5" ht="35" customHeight="1" x14ac:dyDescent="0.2">
      <c r="A16" s="2"/>
      <c r="B16" s="3" t="s">
        <v>33</v>
      </c>
      <c r="C16" s="5" t="s">
        <v>154</v>
      </c>
      <c r="D16" s="167"/>
      <c r="E16" s="167"/>
    </row>
    <row r="17" spans="1:5" ht="35" customHeight="1" x14ac:dyDescent="0.2">
      <c r="A17" s="2"/>
      <c r="B17" s="3" t="s">
        <v>34</v>
      </c>
      <c r="C17" s="5" t="s">
        <v>253</v>
      </c>
      <c r="D17" s="167"/>
      <c r="E17" s="167"/>
    </row>
    <row r="18" spans="1:5" ht="45" customHeight="1" x14ac:dyDescent="0.2">
      <c r="A18" s="2"/>
      <c r="B18" s="3" t="s">
        <v>36</v>
      </c>
      <c r="C18" s="5" t="s">
        <v>155</v>
      </c>
      <c r="D18" s="167"/>
      <c r="E18" s="167"/>
    </row>
    <row r="19" spans="1:5" ht="35" customHeight="1" x14ac:dyDescent="0.2">
      <c r="A19" s="2"/>
      <c r="B19" s="3" t="s">
        <v>38</v>
      </c>
      <c r="C19" s="5" t="s">
        <v>41</v>
      </c>
      <c r="D19" s="167"/>
      <c r="E19" s="167"/>
    </row>
    <row r="20" spans="1:5" ht="35" customHeight="1" x14ac:dyDescent="0.2">
      <c r="A20" s="2"/>
      <c r="B20" s="3" t="s">
        <v>40</v>
      </c>
      <c r="C20" s="5" t="s">
        <v>43</v>
      </c>
      <c r="D20" s="167"/>
      <c r="E20" s="167"/>
    </row>
    <row r="21" spans="1:5" ht="35" customHeight="1" x14ac:dyDescent="0.2">
      <c r="A21" s="2"/>
      <c r="B21" s="3" t="s">
        <v>42</v>
      </c>
      <c r="C21" s="5" t="s">
        <v>44</v>
      </c>
      <c r="D21" s="167"/>
      <c r="E21" s="167"/>
    </row>
    <row r="22" spans="1:5" ht="18" customHeight="1" x14ac:dyDescent="0.2">
      <c r="A22" s="2"/>
      <c r="B22" s="199" t="s">
        <v>143</v>
      </c>
      <c r="C22" s="199"/>
    </row>
    <row r="23" spans="1:5" ht="45" customHeight="1" x14ac:dyDescent="0.2">
      <c r="A23" s="2"/>
      <c r="B23" s="200" t="s">
        <v>149</v>
      </c>
      <c r="C23" s="201"/>
      <c r="D23" s="201"/>
      <c r="E23" s="202"/>
    </row>
    <row r="24" spans="1:5" ht="18" customHeight="1" x14ac:dyDescent="0.2">
      <c r="A24" s="2"/>
      <c r="B24" s="203" t="s">
        <v>145</v>
      </c>
      <c r="C24" s="203"/>
      <c r="D24" s="203"/>
      <c r="E24" s="203"/>
    </row>
    <row r="25" spans="1:5" ht="35" customHeight="1" x14ac:dyDescent="0.2">
      <c r="A25" s="2"/>
      <c r="B25" s="46"/>
      <c r="C25" s="62" t="s">
        <v>146</v>
      </c>
      <c r="D25" s="192"/>
      <c r="E25" s="193"/>
    </row>
    <row r="26" spans="1:5" ht="18" customHeight="1" x14ac:dyDescent="0.2">
      <c r="A26" s="2"/>
      <c r="B26" s="194" t="s">
        <v>144</v>
      </c>
      <c r="C26" s="194"/>
      <c r="D26" s="63"/>
      <c r="E26" s="63"/>
    </row>
    <row r="27" spans="1:5" ht="60" customHeight="1" x14ac:dyDescent="0.2">
      <c r="A27" s="2"/>
      <c r="B27" s="195" t="s">
        <v>379</v>
      </c>
      <c r="C27" s="196"/>
      <c r="D27" s="196"/>
      <c r="E27" s="197"/>
    </row>
    <row r="28" spans="1:5" ht="15" customHeight="1" x14ac:dyDescent="0.2">
      <c r="A28" s="2"/>
      <c r="B28" s="198" t="s">
        <v>147</v>
      </c>
      <c r="C28" s="198"/>
      <c r="D28" s="198"/>
      <c r="E28" s="198"/>
    </row>
    <row r="29" spans="1:5" ht="35" customHeight="1" x14ac:dyDescent="0.2">
      <c r="A29" s="2"/>
      <c r="B29" s="21"/>
      <c r="C29" s="62" t="s">
        <v>146</v>
      </c>
      <c r="D29" s="192"/>
      <c r="E29" s="193"/>
    </row>
    <row r="30" spans="1:5" ht="15" customHeight="1" x14ac:dyDescent="0.2">
      <c r="A30" s="2"/>
      <c r="B30" s="7"/>
      <c r="C30" s="2"/>
      <c r="D30" s="8"/>
      <c r="E30" s="9"/>
    </row>
    <row r="31" spans="1:5" ht="15" customHeight="1" x14ac:dyDescent="0.2">
      <c r="A31" s="2"/>
      <c r="B31" s="7"/>
      <c r="C31" s="2"/>
      <c r="D31" s="8"/>
      <c r="E31" s="9"/>
    </row>
    <row r="32" spans="1:5" ht="15" customHeight="1" x14ac:dyDescent="0.2">
      <c r="A32" s="2"/>
      <c r="B32" s="7"/>
      <c r="C32" s="2"/>
      <c r="D32" s="8"/>
      <c r="E32" s="9"/>
    </row>
    <row r="33" spans="1:9" ht="19" x14ac:dyDescent="0.2">
      <c r="A33" s="2"/>
      <c r="B33" s="183" t="s">
        <v>123</v>
      </c>
      <c r="C33" s="183"/>
      <c r="D33" s="183"/>
      <c r="E33" s="183"/>
      <c r="F33" s="13"/>
      <c r="G33" s="13"/>
      <c r="H33" s="13"/>
    </row>
    <row r="34" spans="1:9" x14ac:dyDescent="0.2">
      <c r="B34" s="189" t="s">
        <v>122</v>
      </c>
      <c r="C34" s="189"/>
      <c r="D34" s="189"/>
      <c r="E34" s="189"/>
      <c r="F34" s="16"/>
      <c r="G34" s="16"/>
      <c r="H34" s="16"/>
      <c r="I34" s="16"/>
    </row>
    <row r="35" spans="1:9" x14ac:dyDescent="0.2">
      <c r="B35" s="190" t="s">
        <v>124</v>
      </c>
      <c r="C35" s="190"/>
      <c r="D35" s="190"/>
      <c r="E35" s="190"/>
      <c r="F35" s="39"/>
      <c r="G35" s="39"/>
      <c r="H35" s="39"/>
      <c r="I35" s="39"/>
    </row>
  </sheetData>
  <sheetProtection algorithmName="SHA-512" hashValue="vktfJ6sVCkKh8/GGye7kwHF2zd5SuizcMbRltcAdAGgSNl6yBQm1edICeb5Vy61/Q2l91PexVSRIZx9m/Yhafw==" saltValue="lR3KWuW+bcTCE2joynblQw==" spinCount="100000" sheet="1" objects="1" scenarios="1"/>
  <mergeCells count="18">
    <mergeCell ref="B14:E14"/>
    <mergeCell ref="B2:C2"/>
    <mergeCell ref="B4:C4"/>
    <mergeCell ref="B6:E6"/>
    <mergeCell ref="B9:C9"/>
    <mergeCell ref="B8:E8"/>
    <mergeCell ref="B33:E33"/>
    <mergeCell ref="B34:E34"/>
    <mergeCell ref="B35:E35"/>
    <mergeCell ref="B15:C15"/>
    <mergeCell ref="D29:E29"/>
    <mergeCell ref="B26:C26"/>
    <mergeCell ref="B27:E27"/>
    <mergeCell ref="B28:E28"/>
    <mergeCell ref="B22:C22"/>
    <mergeCell ref="B23:E23"/>
    <mergeCell ref="B24:E24"/>
    <mergeCell ref="D25:E25"/>
  </mergeCells>
  <pageMargins left="0" right="0" top="0.19685039370078741" bottom="0.19685039370078741" header="0.11811023622047244" footer="0.11811023622047244"/>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4" tint="0.79998168889431442"/>
  </sheetPr>
  <dimension ref="A1:K65"/>
  <sheetViews>
    <sheetView view="pageBreakPreview" zoomScaleNormal="100" zoomScaleSheetLayoutView="100" workbookViewId="0">
      <selection activeCell="A7" sqref="A7"/>
    </sheetView>
  </sheetViews>
  <sheetFormatPr baseColWidth="10" defaultColWidth="8.83203125" defaultRowHeight="15" x14ac:dyDescent="0.2"/>
  <cols>
    <col min="1" max="1" width="1.6640625" customWidth="1"/>
    <col min="2" max="2" width="34.6640625" customWidth="1"/>
    <col min="3" max="3" width="20.6640625" customWidth="1"/>
    <col min="4" max="8" width="8.6640625" customWidth="1"/>
    <col min="9" max="11" width="0.83203125" customWidth="1"/>
  </cols>
  <sheetData>
    <row r="1" spans="1:11" x14ac:dyDescent="0.2">
      <c r="A1" s="2"/>
      <c r="B1" s="2"/>
      <c r="C1" s="2"/>
      <c r="D1" s="2"/>
      <c r="E1" s="2"/>
      <c r="F1" s="2"/>
      <c r="G1" s="2"/>
      <c r="H1" s="2"/>
    </row>
    <row r="2" spans="1:11" ht="25.5" customHeight="1" x14ac:dyDescent="0.2">
      <c r="A2" s="2"/>
      <c r="B2" s="172" t="str">
        <f>SPLOŠNO!B2</f>
        <v>MESTNA OBČINA VELENJE: UDD - ŠPORT</v>
      </c>
      <c r="C2" s="172"/>
      <c r="D2" s="172"/>
      <c r="E2" s="212" t="str">
        <f>SPLOŠNO!F2</f>
        <v xml:space="preserve">LPŠ 2024:                                                       JR PRIJAVA </v>
      </c>
      <c r="F2" s="212"/>
      <c r="G2" s="212" t="s">
        <v>164</v>
      </c>
      <c r="H2" s="212"/>
    </row>
    <row r="3" spans="1:11" ht="5" customHeight="1" x14ac:dyDescent="0.2">
      <c r="A3" s="2"/>
      <c r="B3" s="2"/>
      <c r="C3" s="2"/>
      <c r="D3" s="2"/>
      <c r="E3" s="2"/>
      <c r="F3" s="2"/>
      <c r="G3" s="2"/>
      <c r="H3" s="2"/>
    </row>
    <row r="4" spans="1:11" ht="25" customHeight="1" x14ac:dyDescent="0.2">
      <c r="A4" s="2"/>
      <c r="B4" s="213">
        <f>SPLOŠNO!D6</f>
        <v>0</v>
      </c>
      <c r="C4" s="214"/>
      <c r="D4" s="214"/>
      <c r="E4" s="214"/>
      <c r="F4" s="215"/>
      <c r="G4" s="119" t="s">
        <v>28</v>
      </c>
      <c r="H4" s="106">
        <f>SPLOŠNO!G36</f>
        <v>0</v>
      </c>
    </row>
    <row r="5" spans="1:11" ht="5" customHeight="1" x14ac:dyDescent="0.2">
      <c r="A5" s="2"/>
      <c r="B5" s="102"/>
      <c r="C5" s="102"/>
      <c r="D5" s="21"/>
      <c r="E5" s="103"/>
      <c r="F5" s="93"/>
      <c r="G5" s="104"/>
      <c r="H5" s="105"/>
    </row>
    <row r="6" spans="1:11" ht="21" x14ac:dyDescent="0.2">
      <c r="A6" s="2"/>
      <c r="B6" s="216" t="s">
        <v>341</v>
      </c>
      <c r="C6" s="217"/>
      <c r="D6" s="217"/>
      <c r="E6" s="217"/>
      <c r="F6" s="217"/>
      <c r="G6" s="217"/>
      <c r="H6" s="218"/>
    </row>
    <row r="7" spans="1:11" ht="5" customHeight="1" x14ac:dyDescent="0.2">
      <c r="A7" s="2"/>
      <c r="B7" s="2"/>
      <c r="C7" s="2" t="s">
        <v>53</v>
      </c>
      <c r="D7" s="2"/>
      <c r="E7" s="2"/>
      <c r="F7" s="2"/>
      <c r="G7" s="2"/>
      <c r="H7" s="2"/>
    </row>
    <row r="8" spans="1:11" ht="18.75" customHeight="1" x14ac:dyDescent="0.2">
      <c r="A8" s="10"/>
      <c r="B8" s="208" t="s">
        <v>301</v>
      </c>
      <c r="C8" s="208"/>
      <c r="D8" s="208"/>
      <c r="E8" s="208"/>
      <c r="F8" s="209" t="s">
        <v>269</v>
      </c>
      <c r="G8" s="210"/>
      <c r="H8" s="211"/>
      <c r="I8" s="19"/>
      <c r="J8" s="19"/>
      <c r="K8" s="19"/>
    </row>
    <row r="9" spans="1:11" ht="25.5" customHeight="1" x14ac:dyDescent="0.2">
      <c r="A9" s="2"/>
      <c r="B9" s="32" t="s">
        <v>45</v>
      </c>
      <c r="C9" s="11" t="s">
        <v>46</v>
      </c>
      <c r="D9" s="20" t="s">
        <v>47</v>
      </c>
      <c r="E9" s="20" t="s">
        <v>48</v>
      </c>
      <c r="F9" s="20" t="s">
        <v>335</v>
      </c>
      <c r="G9" s="20" t="s">
        <v>339</v>
      </c>
      <c r="H9" s="20" t="s">
        <v>340</v>
      </c>
    </row>
    <row r="10" spans="1:11" ht="25" customHeight="1" x14ac:dyDescent="0.2">
      <c r="A10" s="2"/>
      <c r="B10" s="123" t="s">
        <v>156</v>
      </c>
      <c r="C10" s="108"/>
      <c r="D10" s="83"/>
      <c r="E10" s="83"/>
      <c r="F10" s="122" t="s">
        <v>11</v>
      </c>
      <c r="G10" s="20" t="s">
        <v>294</v>
      </c>
      <c r="H10" s="122" t="s">
        <v>54</v>
      </c>
    </row>
    <row r="11" spans="1:11" ht="25" customHeight="1" x14ac:dyDescent="0.2">
      <c r="A11" s="2"/>
      <c r="B11" s="123" t="s">
        <v>157</v>
      </c>
      <c r="C11" s="108"/>
      <c r="D11" s="83"/>
      <c r="E11" s="83"/>
      <c r="F11" s="122" t="s">
        <v>11</v>
      </c>
      <c r="G11" s="20" t="s">
        <v>294</v>
      </c>
      <c r="H11" s="122" t="s">
        <v>54</v>
      </c>
    </row>
    <row r="12" spans="1:11" ht="25" customHeight="1" x14ac:dyDescent="0.2">
      <c r="A12" s="2"/>
      <c r="B12" s="123" t="s">
        <v>158</v>
      </c>
      <c r="C12" s="108"/>
      <c r="D12" s="83"/>
      <c r="E12" s="83"/>
      <c r="F12" s="122" t="s">
        <v>11</v>
      </c>
      <c r="G12" s="20" t="s">
        <v>294</v>
      </c>
      <c r="H12" s="122" t="s">
        <v>54</v>
      </c>
    </row>
    <row r="13" spans="1:11" ht="25" customHeight="1" x14ac:dyDescent="0.2">
      <c r="A13" s="2"/>
      <c r="B13" s="123" t="s">
        <v>159</v>
      </c>
      <c r="C13" s="108"/>
      <c r="D13" s="83"/>
      <c r="E13" s="83"/>
      <c r="F13" s="122" t="s">
        <v>11</v>
      </c>
      <c r="G13" s="20" t="s">
        <v>294</v>
      </c>
      <c r="H13" s="122" t="s">
        <v>54</v>
      </c>
    </row>
    <row r="14" spans="1:11" ht="5" customHeight="1" x14ac:dyDescent="0.2">
      <c r="A14" s="2"/>
      <c r="B14" s="21"/>
      <c r="C14" s="22"/>
      <c r="D14" s="22"/>
      <c r="E14" s="2"/>
      <c r="F14" s="2"/>
      <c r="G14" s="2"/>
      <c r="H14" s="2"/>
    </row>
    <row r="15" spans="1:11" ht="18.75" customHeight="1" x14ac:dyDescent="0.2">
      <c r="A15" s="2"/>
      <c r="B15" s="208" t="s">
        <v>302</v>
      </c>
      <c r="C15" s="208"/>
      <c r="D15" s="208"/>
      <c r="E15" s="208"/>
      <c r="F15" s="209" t="s">
        <v>269</v>
      </c>
      <c r="G15" s="210"/>
      <c r="H15" s="211"/>
    </row>
    <row r="16" spans="1:11" ht="30" x14ac:dyDescent="0.2">
      <c r="A16" s="2"/>
      <c r="B16" s="32" t="s">
        <v>45</v>
      </c>
      <c r="C16" s="11" t="s">
        <v>46</v>
      </c>
      <c r="D16" s="20" t="s">
        <v>47</v>
      </c>
      <c r="E16" s="20" t="s">
        <v>48</v>
      </c>
      <c r="F16" s="20" t="s">
        <v>335</v>
      </c>
      <c r="G16" s="20" t="s">
        <v>339</v>
      </c>
      <c r="H16" s="20" t="s">
        <v>340</v>
      </c>
    </row>
    <row r="17" spans="1:8" ht="25" customHeight="1" x14ac:dyDescent="0.2">
      <c r="A17" s="2"/>
      <c r="B17" s="123" t="s">
        <v>254</v>
      </c>
      <c r="C17" s="108"/>
      <c r="D17" s="83"/>
      <c r="E17" s="83"/>
      <c r="F17" s="122" t="s">
        <v>11</v>
      </c>
      <c r="G17" s="20" t="s">
        <v>294</v>
      </c>
      <c r="H17" s="122" t="s">
        <v>54</v>
      </c>
    </row>
    <row r="18" spans="1:8" ht="25" customHeight="1" x14ac:dyDescent="0.2">
      <c r="A18" s="2"/>
      <c r="B18" s="123" t="s">
        <v>254</v>
      </c>
      <c r="C18" s="108"/>
      <c r="D18" s="83"/>
      <c r="E18" s="83"/>
      <c r="F18" s="122" t="s">
        <v>11</v>
      </c>
      <c r="G18" s="20" t="s">
        <v>294</v>
      </c>
      <c r="H18" s="122" t="s">
        <v>54</v>
      </c>
    </row>
    <row r="19" spans="1:8" ht="5" customHeight="1" x14ac:dyDescent="0.2">
      <c r="A19" s="2"/>
      <c r="B19" s="21"/>
      <c r="C19" s="22"/>
      <c r="D19" s="22"/>
      <c r="E19" s="2"/>
      <c r="F19" s="2"/>
      <c r="G19" s="2"/>
      <c r="H19" s="2"/>
    </row>
    <row r="20" spans="1:8" ht="18.75" customHeight="1" x14ac:dyDescent="0.2">
      <c r="A20" s="2"/>
      <c r="B20" s="208" t="s">
        <v>303</v>
      </c>
      <c r="C20" s="208"/>
      <c r="D20" s="208"/>
      <c r="E20" s="208"/>
      <c r="F20" s="209" t="s">
        <v>269</v>
      </c>
      <c r="G20" s="210"/>
      <c r="H20" s="211"/>
    </row>
    <row r="21" spans="1:8" ht="30" x14ac:dyDescent="0.2">
      <c r="A21" s="2"/>
      <c r="B21" s="32" t="s">
        <v>45</v>
      </c>
      <c r="C21" s="11" t="s">
        <v>46</v>
      </c>
      <c r="D21" s="20" t="s">
        <v>47</v>
      </c>
      <c r="E21" s="20" t="s">
        <v>48</v>
      </c>
      <c r="F21" s="20" t="s">
        <v>335</v>
      </c>
      <c r="G21" s="20" t="s">
        <v>339</v>
      </c>
      <c r="H21" s="20" t="s">
        <v>340</v>
      </c>
    </row>
    <row r="22" spans="1:8" ht="25" customHeight="1" x14ac:dyDescent="0.2">
      <c r="A22" s="2"/>
      <c r="B22" s="123" t="s">
        <v>281</v>
      </c>
      <c r="C22" s="108"/>
      <c r="D22" s="83"/>
      <c r="E22" s="83"/>
      <c r="F22" s="122" t="s">
        <v>11</v>
      </c>
      <c r="G22" s="20" t="s">
        <v>294</v>
      </c>
      <c r="H22" s="122" t="s">
        <v>54</v>
      </c>
    </row>
    <row r="23" spans="1:8" ht="25" customHeight="1" x14ac:dyDescent="0.2">
      <c r="A23" s="2"/>
      <c r="B23" s="123" t="s">
        <v>282</v>
      </c>
      <c r="C23" s="108"/>
      <c r="D23" s="83"/>
      <c r="E23" s="83"/>
      <c r="F23" s="122" t="s">
        <v>11</v>
      </c>
      <c r="G23" s="20" t="s">
        <v>294</v>
      </c>
      <c r="H23" s="122" t="s">
        <v>54</v>
      </c>
    </row>
    <row r="24" spans="1:8" ht="25" customHeight="1" x14ac:dyDescent="0.2">
      <c r="A24" s="2"/>
      <c r="B24" s="123" t="s">
        <v>283</v>
      </c>
      <c r="C24" s="108"/>
      <c r="D24" s="83"/>
      <c r="E24" s="83"/>
      <c r="F24" s="122" t="s">
        <v>11</v>
      </c>
      <c r="G24" s="20" t="s">
        <v>294</v>
      </c>
      <c r="H24" s="122" t="s">
        <v>54</v>
      </c>
    </row>
    <row r="25" spans="1:8" ht="25" customHeight="1" x14ac:dyDescent="0.2">
      <c r="A25" s="2"/>
      <c r="B25" s="123" t="s">
        <v>284</v>
      </c>
      <c r="C25" s="108"/>
      <c r="D25" s="83"/>
      <c r="E25" s="83"/>
      <c r="F25" s="122" t="s">
        <v>11</v>
      </c>
      <c r="G25" s="20" t="s">
        <v>294</v>
      </c>
      <c r="H25" s="122" t="s">
        <v>54</v>
      </c>
    </row>
    <row r="26" spans="1:8" ht="25" customHeight="1" x14ac:dyDescent="0.2">
      <c r="A26" s="2"/>
      <c r="B26" s="123" t="s">
        <v>285</v>
      </c>
      <c r="C26" s="108"/>
      <c r="D26" s="83"/>
      <c r="E26" s="83"/>
      <c r="F26" s="122" t="s">
        <v>11</v>
      </c>
      <c r="G26" s="20" t="s">
        <v>294</v>
      </c>
      <c r="H26" s="122" t="s">
        <v>54</v>
      </c>
    </row>
    <row r="27" spans="1:8" ht="25" customHeight="1" x14ac:dyDescent="0.2">
      <c r="A27" s="2"/>
      <c r="B27" s="123" t="s">
        <v>286</v>
      </c>
      <c r="C27" s="108"/>
      <c r="D27" s="83"/>
      <c r="E27" s="83"/>
      <c r="F27" s="122" t="s">
        <v>11</v>
      </c>
      <c r="G27" s="20" t="s">
        <v>294</v>
      </c>
      <c r="H27" s="122" t="s">
        <v>54</v>
      </c>
    </row>
    <row r="28" spans="1:8" ht="5" customHeight="1" x14ac:dyDescent="0.2">
      <c r="A28" s="2"/>
      <c r="B28" s="21"/>
      <c r="C28" s="22"/>
      <c r="D28" s="22"/>
      <c r="E28" s="2"/>
      <c r="F28" s="2"/>
      <c r="G28" s="2"/>
      <c r="H28" s="2"/>
    </row>
    <row r="29" spans="1:8" ht="18.75" customHeight="1" x14ac:dyDescent="0.2">
      <c r="A29" s="2"/>
      <c r="B29" s="208" t="s">
        <v>160</v>
      </c>
      <c r="C29" s="208"/>
      <c r="D29" s="208"/>
      <c r="E29" s="208"/>
      <c r="F29" s="209" t="s">
        <v>269</v>
      </c>
      <c r="G29" s="210"/>
      <c r="H29" s="211"/>
    </row>
    <row r="30" spans="1:8" ht="30" x14ac:dyDescent="0.2">
      <c r="A30" s="2"/>
      <c r="B30" s="32" t="s">
        <v>45</v>
      </c>
      <c r="C30" s="11" t="s">
        <v>46</v>
      </c>
      <c r="D30" s="20" t="s">
        <v>47</v>
      </c>
      <c r="E30" s="20" t="s">
        <v>48</v>
      </c>
      <c r="F30" s="20" t="s">
        <v>335</v>
      </c>
      <c r="G30" s="20" t="s">
        <v>339</v>
      </c>
      <c r="H30" s="20" t="s">
        <v>340</v>
      </c>
    </row>
    <row r="31" spans="1:8" ht="25" customHeight="1" x14ac:dyDescent="0.2">
      <c r="A31" s="2"/>
      <c r="B31" s="123" t="s">
        <v>170</v>
      </c>
      <c r="C31" s="108"/>
      <c r="D31" s="83"/>
      <c r="E31" s="83"/>
      <c r="F31" s="122" t="s">
        <v>11</v>
      </c>
      <c r="G31" s="20" t="s">
        <v>294</v>
      </c>
      <c r="H31" s="122" t="s">
        <v>54</v>
      </c>
    </row>
    <row r="32" spans="1:8" ht="25" customHeight="1" x14ac:dyDescent="0.2">
      <c r="A32" s="2"/>
      <c r="B32" s="123" t="s">
        <v>171</v>
      </c>
      <c r="C32" s="108"/>
      <c r="D32" s="83"/>
      <c r="E32" s="83"/>
      <c r="F32" s="122" t="s">
        <v>11</v>
      </c>
      <c r="G32" s="20" t="s">
        <v>294</v>
      </c>
      <c r="H32" s="122" t="s">
        <v>54</v>
      </c>
    </row>
    <row r="33" spans="1:8" ht="25" customHeight="1" x14ac:dyDescent="0.2">
      <c r="A33" s="2"/>
      <c r="B33" s="123" t="s">
        <v>172</v>
      </c>
      <c r="C33" s="108"/>
      <c r="D33" s="83"/>
      <c r="E33" s="83"/>
      <c r="F33" s="122" t="s">
        <v>11</v>
      </c>
      <c r="G33" s="20" t="s">
        <v>294</v>
      </c>
      <c r="H33" s="122" t="s">
        <v>54</v>
      </c>
    </row>
    <row r="34" spans="1:8" ht="25" customHeight="1" x14ac:dyDescent="0.2">
      <c r="A34" s="2"/>
      <c r="B34" s="123" t="s">
        <v>173</v>
      </c>
      <c r="C34" s="108"/>
      <c r="D34" s="83"/>
      <c r="E34" s="83"/>
      <c r="F34" s="122" t="s">
        <v>11</v>
      </c>
      <c r="G34" s="20" t="s">
        <v>294</v>
      </c>
      <c r="H34" s="122" t="s">
        <v>54</v>
      </c>
    </row>
    <row r="35" spans="1:8" ht="5" customHeight="1" x14ac:dyDescent="0.2">
      <c r="A35" s="2"/>
      <c r="B35" s="23"/>
      <c r="C35" s="23"/>
      <c r="D35" s="23"/>
      <c r="E35" s="2"/>
      <c r="F35" s="2"/>
      <c r="G35" s="2"/>
      <c r="H35" s="2"/>
    </row>
    <row r="36" spans="1:8" ht="18.75" customHeight="1" x14ac:dyDescent="0.2">
      <c r="A36" s="2"/>
      <c r="B36" s="208" t="s">
        <v>161</v>
      </c>
      <c r="C36" s="208"/>
      <c r="D36" s="208"/>
      <c r="E36" s="208"/>
      <c r="F36" s="209" t="s">
        <v>269</v>
      </c>
      <c r="G36" s="210"/>
      <c r="H36" s="211"/>
    </row>
    <row r="37" spans="1:8" ht="30" x14ac:dyDescent="0.2">
      <c r="A37" s="2"/>
      <c r="B37" s="32" t="s">
        <v>45</v>
      </c>
      <c r="C37" s="11" t="s">
        <v>46</v>
      </c>
      <c r="D37" s="20" t="s">
        <v>47</v>
      </c>
      <c r="E37" s="20" t="s">
        <v>48</v>
      </c>
      <c r="F37" s="20" t="s">
        <v>335</v>
      </c>
      <c r="G37" s="20" t="s">
        <v>339</v>
      </c>
      <c r="H37" s="20" t="s">
        <v>340</v>
      </c>
    </row>
    <row r="38" spans="1:8" ht="25" customHeight="1" x14ac:dyDescent="0.2">
      <c r="A38" s="2"/>
      <c r="B38" s="123" t="s">
        <v>174</v>
      </c>
      <c r="C38" s="108"/>
      <c r="D38" s="83"/>
      <c r="E38" s="83"/>
      <c r="F38" s="122" t="s">
        <v>11</v>
      </c>
      <c r="G38" s="20" t="s">
        <v>294</v>
      </c>
      <c r="H38" s="122" t="s">
        <v>54</v>
      </c>
    </row>
    <row r="39" spans="1:8" ht="25" customHeight="1" x14ac:dyDescent="0.2">
      <c r="A39" s="2"/>
      <c r="B39" s="123" t="s">
        <v>175</v>
      </c>
      <c r="C39" s="108"/>
      <c r="D39" s="83"/>
      <c r="E39" s="83"/>
      <c r="F39" s="122" t="s">
        <v>11</v>
      </c>
      <c r="G39" s="20" t="s">
        <v>294</v>
      </c>
      <c r="H39" s="122" t="s">
        <v>54</v>
      </c>
    </row>
    <row r="40" spans="1:8" ht="15" customHeight="1" x14ac:dyDescent="0.2">
      <c r="A40" s="2"/>
      <c r="B40" s="23"/>
      <c r="C40" s="23"/>
      <c r="D40" s="23"/>
      <c r="E40" s="2"/>
      <c r="F40" s="2"/>
      <c r="G40" s="2"/>
      <c r="H40" s="2"/>
    </row>
    <row r="41" spans="1:8" ht="15" customHeight="1" x14ac:dyDescent="0.2">
      <c r="A41" s="2"/>
      <c r="B41" s="23"/>
      <c r="C41" s="23"/>
      <c r="D41" s="23"/>
      <c r="E41" s="2"/>
      <c r="F41" s="2"/>
      <c r="G41" s="2"/>
      <c r="H41" s="2"/>
    </row>
    <row r="42" spans="1:8" ht="15" customHeight="1" x14ac:dyDescent="0.2">
      <c r="A42" s="2"/>
      <c r="B42" s="23"/>
      <c r="C42" s="23"/>
      <c r="D42" s="23"/>
      <c r="E42" s="2"/>
      <c r="F42" s="2"/>
      <c r="G42" s="2"/>
      <c r="H42" s="2"/>
    </row>
    <row r="43" spans="1:8" ht="16" x14ac:dyDescent="0.2">
      <c r="A43" s="2"/>
      <c r="B43" s="23"/>
      <c r="C43" s="23"/>
      <c r="D43" s="23"/>
      <c r="E43" s="2"/>
      <c r="F43" s="2"/>
      <c r="G43" s="2"/>
      <c r="H43" s="2"/>
    </row>
    <row r="44" spans="1:8" ht="19" x14ac:dyDescent="0.2">
      <c r="B44" s="183" t="s">
        <v>163</v>
      </c>
      <c r="C44" s="183"/>
      <c r="D44" s="183"/>
      <c r="E44" s="183"/>
      <c r="F44" s="183"/>
      <c r="G44" s="183"/>
      <c r="H44" s="183"/>
    </row>
    <row r="45" spans="1:8" x14ac:dyDescent="0.2">
      <c r="B45" s="184" t="s">
        <v>49</v>
      </c>
      <c r="C45" s="184"/>
      <c r="D45" s="184"/>
      <c r="E45" s="184"/>
      <c r="F45" s="184"/>
      <c r="G45" s="219"/>
      <c r="H45" s="84"/>
    </row>
    <row r="46" spans="1:8" x14ac:dyDescent="0.2">
      <c r="B46" s="177" t="s">
        <v>363</v>
      </c>
      <c r="C46" s="177"/>
      <c r="D46" s="177"/>
      <c r="E46" s="177"/>
      <c r="F46" s="177"/>
      <c r="G46" s="177"/>
      <c r="H46" s="177"/>
    </row>
    <row r="47" spans="1:8" ht="5" customHeight="1" x14ac:dyDescent="0.2">
      <c r="B47" s="24"/>
      <c r="C47" s="24"/>
      <c r="D47" s="24"/>
      <c r="E47" s="24"/>
      <c r="F47" s="24"/>
      <c r="G47" s="24"/>
      <c r="H47" s="24"/>
    </row>
    <row r="48" spans="1:8" ht="16" x14ac:dyDescent="0.2">
      <c r="B48" s="65" t="s">
        <v>50</v>
      </c>
      <c r="C48" s="18"/>
      <c r="D48" s="18"/>
      <c r="E48" s="16"/>
      <c r="F48" s="16"/>
      <c r="G48" s="25"/>
      <c r="H48" s="25"/>
    </row>
    <row r="49" spans="2:8" ht="16" x14ac:dyDescent="0.2">
      <c r="B49" s="65" t="s">
        <v>55</v>
      </c>
      <c r="C49" s="18"/>
      <c r="D49" s="18"/>
      <c r="E49" s="16"/>
      <c r="F49" s="16"/>
      <c r="G49" s="25"/>
      <c r="H49" s="25"/>
    </row>
    <row r="50" spans="2:8" x14ac:dyDescent="0.2">
      <c r="B50" s="177" t="s">
        <v>56</v>
      </c>
      <c r="C50" s="177"/>
      <c r="D50" s="177"/>
      <c r="E50" s="177"/>
      <c r="F50" s="177"/>
      <c r="G50" s="177"/>
      <c r="H50" s="177"/>
    </row>
    <row r="51" spans="2:8" x14ac:dyDescent="0.2">
      <c r="B51" s="177"/>
      <c r="C51" s="177"/>
      <c r="D51" s="177"/>
      <c r="E51" s="177"/>
      <c r="F51" s="177"/>
      <c r="G51" s="177"/>
      <c r="H51" s="177"/>
    </row>
    <row r="52" spans="2:8" ht="16" x14ac:dyDescent="0.2">
      <c r="B52" s="65" t="s">
        <v>57</v>
      </c>
      <c r="C52" s="15"/>
      <c r="D52" s="15"/>
      <c r="E52" s="15"/>
      <c r="F52" s="15"/>
      <c r="G52" s="16"/>
      <c r="H52" s="16"/>
    </row>
    <row r="53" spans="2:8" ht="15" customHeight="1" x14ac:dyDescent="0.2">
      <c r="B53" s="177" t="s">
        <v>292</v>
      </c>
      <c r="C53" s="177"/>
      <c r="D53" s="177"/>
      <c r="E53" s="177"/>
      <c r="F53" s="177"/>
      <c r="G53" s="177"/>
      <c r="H53" s="177"/>
    </row>
    <row r="54" spans="2:8" x14ac:dyDescent="0.2">
      <c r="B54" s="177"/>
      <c r="C54" s="177"/>
      <c r="D54" s="177"/>
      <c r="E54" s="177"/>
      <c r="F54" s="177"/>
      <c r="G54" s="177"/>
      <c r="H54" s="177"/>
    </row>
    <row r="55" spans="2:8" ht="16" x14ac:dyDescent="0.2">
      <c r="B55" s="65" t="s">
        <v>58</v>
      </c>
      <c r="C55" s="61"/>
      <c r="D55" s="61"/>
      <c r="E55" s="61"/>
      <c r="F55" s="61"/>
      <c r="G55" s="26"/>
      <c r="H55" s="26"/>
    </row>
    <row r="56" spans="2:8" x14ac:dyDescent="0.2">
      <c r="B56" s="177" t="s">
        <v>166</v>
      </c>
      <c r="C56" s="177"/>
      <c r="D56" s="177"/>
      <c r="E56" s="177"/>
      <c r="F56" s="177"/>
      <c r="G56" s="177"/>
      <c r="H56" s="177"/>
    </row>
    <row r="57" spans="2:8" ht="17" x14ac:dyDescent="0.2">
      <c r="B57" s="98" t="s">
        <v>167</v>
      </c>
      <c r="C57" s="47"/>
      <c r="D57" s="47"/>
      <c r="E57" s="47"/>
      <c r="F57" s="47"/>
      <c r="G57" s="47"/>
      <c r="H57" s="47"/>
    </row>
    <row r="58" spans="2:8" ht="15" customHeight="1" x14ac:dyDescent="0.2">
      <c r="B58" s="177" t="s">
        <v>364</v>
      </c>
      <c r="C58" s="177"/>
      <c r="D58" s="177"/>
      <c r="E58" s="177"/>
      <c r="F58" s="177"/>
      <c r="G58" s="177"/>
      <c r="H58" s="177"/>
    </row>
    <row r="59" spans="2:8" ht="15" customHeight="1" x14ac:dyDescent="0.2">
      <c r="B59" s="177"/>
      <c r="C59" s="177"/>
      <c r="D59" s="177"/>
      <c r="E59" s="177"/>
      <c r="F59" s="177"/>
      <c r="G59" s="177"/>
      <c r="H59" s="177"/>
    </row>
    <row r="60" spans="2:8" ht="16" x14ac:dyDescent="0.2">
      <c r="B60" s="117" t="s">
        <v>59</v>
      </c>
      <c r="C60" s="64"/>
      <c r="D60" s="64"/>
      <c r="E60" s="64"/>
      <c r="F60" s="64"/>
      <c r="G60" s="26"/>
      <c r="H60" s="26"/>
    </row>
    <row r="61" spans="2:8" x14ac:dyDescent="0.2">
      <c r="B61" s="223" t="s">
        <v>255</v>
      </c>
      <c r="C61" s="223"/>
      <c r="D61" s="223"/>
      <c r="E61" s="223"/>
      <c r="F61" s="223"/>
      <c r="G61" s="223"/>
      <c r="H61" s="223"/>
    </row>
    <row r="62" spans="2:8" x14ac:dyDescent="0.2">
      <c r="B62" s="223" t="s">
        <v>334</v>
      </c>
      <c r="C62" s="223"/>
      <c r="D62" s="223"/>
      <c r="E62" s="223"/>
      <c r="F62" s="223"/>
      <c r="G62" s="223"/>
      <c r="H62" s="223"/>
    </row>
    <row r="63" spans="2:8" ht="10" customHeight="1" x14ac:dyDescent="0.2">
      <c r="B63" s="23"/>
      <c r="C63" s="23"/>
      <c r="D63" s="23"/>
      <c r="E63" s="2"/>
      <c r="F63" s="2"/>
      <c r="G63" s="27"/>
      <c r="H63" s="27"/>
    </row>
    <row r="64" spans="2:8" ht="16" x14ac:dyDescent="0.2">
      <c r="B64" s="224" t="s">
        <v>60</v>
      </c>
      <c r="C64" s="225"/>
      <c r="D64" s="225"/>
      <c r="E64" s="225"/>
      <c r="F64" s="225"/>
      <c r="G64" s="225"/>
      <c r="H64" s="226"/>
    </row>
    <row r="65" spans="2:8" ht="16" x14ac:dyDescent="0.2">
      <c r="B65" s="220" t="s">
        <v>380</v>
      </c>
      <c r="C65" s="221"/>
      <c r="D65" s="221"/>
      <c r="E65" s="221"/>
      <c r="F65" s="221"/>
      <c r="G65" s="221"/>
      <c r="H65" s="222"/>
    </row>
  </sheetData>
  <sheetProtection algorithmName="SHA-512" hashValue="TWf85bC2ZsBbTUHwrtoAhx7J3IFt5ym66eu7Xz+Yg073ViPjwweSd7q7sJ5IZynCdeJWTqML5w121DG1hHi4tw==" saltValue="6TiT3prN9J3KjKe2ftH5Lg==" spinCount="100000" sheet="1" objects="1" scenarios="1"/>
  <mergeCells count="26">
    <mergeCell ref="B65:H65"/>
    <mergeCell ref="B50:H51"/>
    <mergeCell ref="B53:H54"/>
    <mergeCell ref="B56:H56"/>
    <mergeCell ref="B61:H61"/>
    <mergeCell ref="B62:H62"/>
    <mergeCell ref="B64:H64"/>
    <mergeCell ref="B58:H59"/>
    <mergeCell ref="B15:E15"/>
    <mergeCell ref="F15:H15"/>
    <mergeCell ref="B20:E20"/>
    <mergeCell ref="F20:H20"/>
    <mergeCell ref="B29:E29"/>
    <mergeCell ref="F29:H29"/>
    <mergeCell ref="B36:E36"/>
    <mergeCell ref="F36:H36"/>
    <mergeCell ref="B44:H44"/>
    <mergeCell ref="B46:H46"/>
    <mergeCell ref="B45:G45"/>
    <mergeCell ref="B8:E8"/>
    <mergeCell ref="F8:H8"/>
    <mergeCell ref="B2:D2"/>
    <mergeCell ref="E2:F2"/>
    <mergeCell ref="G2:H2"/>
    <mergeCell ref="B4:F4"/>
    <mergeCell ref="B6:H6"/>
  </mergeCells>
  <pageMargins left="0" right="0" top="0.19685039370078741" bottom="0.19685039370078741" header="0.11811023622047244" footer="0.11811023622047244"/>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4" tint="0.59999389629810485"/>
  </sheetPr>
  <dimension ref="A1:I39"/>
  <sheetViews>
    <sheetView view="pageBreakPreview" topLeftCell="A7" zoomScaleNormal="100" zoomScaleSheetLayoutView="100" workbookViewId="0">
      <selection activeCell="A6" sqref="A6"/>
    </sheetView>
  </sheetViews>
  <sheetFormatPr baseColWidth="10" defaultColWidth="8.83203125" defaultRowHeight="15" x14ac:dyDescent="0.2"/>
  <cols>
    <col min="1" max="1" width="1.6640625" customWidth="1"/>
    <col min="2" max="2" width="34.6640625" customWidth="1"/>
    <col min="3" max="3" width="20.6640625" customWidth="1"/>
    <col min="4" max="8" width="8.6640625" customWidth="1"/>
    <col min="9" max="13" width="0.83203125" customWidth="1"/>
  </cols>
  <sheetData>
    <row r="1" spans="1:9" x14ac:dyDescent="0.2">
      <c r="A1" s="2"/>
      <c r="B1" s="2"/>
      <c r="C1" s="2"/>
      <c r="D1" s="2"/>
      <c r="E1" s="2"/>
      <c r="F1" s="2"/>
      <c r="G1" s="2"/>
      <c r="H1" s="2"/>
    </row>
    <row r="2" spans="1:9" ht="25.5" customHeight="1" x14ac:dyDescent="0.2">
      <c r="A2" s="2"/>
      <c r="B2" s="172" t="str">
        <f>SPLOŠNO!B2</f>
        <v>MESTNA OBČINA VELENJE: UDD - ŠPORT</v>
      </c>
      <c r="C2" s="172"/>
      <c r="D2" s="172"/>
      <c r="E2" s="212" t="str">
        <f>SPLOŠNO!F2</f>
        <v xml:space="preserve">LPŠ 2024:                                                       JR PRIJAVA </v>
      </c>
      <c r="F2" s="212"/>
      <c r="G2" s="212" t="s">
        <v>169</v>
      </c>
      <c r="H2" s="212"/>
    </row>
    <row r="3" spans="1:9" ht="5" customHeight="1" x14ac:dyDescent="0.2">
      <c r="A3" s="2"/>
      <c r="B3" s="2"/>
      <c r="C3" s="2"/>
      <c r="D3" s="2"/>
      <c r="E3" s="2"/>
      <c r="F3" s="2"/>
      <c r="G3" s="2"/>
      <c r="H3" s="2"/>
    </row>
    <row r="4" spans="1:9" ht="25" customHeight="1" x14ac:dyDescent="0.2">
      <c r="A4" s="2"/>
      <c r="B4" s="213">
        <f>SPLOŠNO!D6</f>
        <v>0</v>
      </c>
      <c r="C4" s="214"/>
      <c r="D4" s="214"/>
      <c r="E4" s="214"/>
      <c r="F4" s="215"/>
      <c r="G4" s="119" t="s">
        <v>28</v>
      </c>
      <c r="H4" s="106">
        <f>SPLOŠNO!G36</f>
        <v>0</v>
      </c>
    </row>
    <row r="5" spans="1:9" ht="5" customHeight="1" x14ac:dyDescent="0.2">
      <c r="A5" s="2"/>
      <c r="B5" s="102"/>
      <c r="C5" s="102"/>
      <c r="D5" s="21"/>
      <c r="E5" s="103"/>
      <c r="F5" s="93"/>
      <c r="G5" s="104"/>
      <c r="H5" s="105"/>
    </row>
    <row r="6" spans="1:9" ht="21" customHeight="1" x14ac:dyDescent="0.2">
      <c r="A6" s="2"/>
      <c r="B6" s="216" t="s">
        <v>365</v>
      </c>
      <c r="C6" s="217"/>
      <c r="D6" s="217"/>
      <c r="E6" s="217"/>
      <c r="F6" s="217"/>
      <c r="G6" s="217"/>
      <c r="H6" s="218"/>
    </row>
    <row r="7" spans="1:9" ht="5" customHeight="1" x14ac:dyDescent="0.2">
      <c r="A7" s="2"/>
      <c r="B7" s="2"/>
      <c r="C7" s="2" t="s">
        <v>53</v>
      </c>
      <c r="D7" s="2"/>
      <c r="E7" s="2"/>
      <c r="F7" s="2"/>
      <c r="G7" s="2"/>
      <c r="H7" s="2"/>
    </row>
    <row r="8" spans="1:9" ht="18.75" customHeight="1" x14ac:dyDescent="0.2">
      <c r="A8" s="10"/>
      <c r="B8" s="208" t="s">
        <v>304</v>
      </c>
      <c r="C8" s="208"/>
      <c r="D8" s="208"/>
      <c r="E8" s="208"/>
      <c r="F8" s="209" t="s">
        <v>269</v>
      </c>
      <c r="G8" s="210"/>
      <c r="H8" s="211"/>
      <c r="I8" s="19"/>
    </row>
    <row r="9" spans="1:9" ht="30" x14ac:dyDescent="0.2">
      <c r="A9" s="2"/>
      <c r="B9" s="32" t="s">
        <v>45</v>
      </c>
      <c r="C9" s="11" t="s">
        <v>46</v>
      </c>
      <c r="D9" s="20" t="s">
        <v>47</v>
      </c>
      <c r="E9" s="20" t="s">
        <v>48</v>
      </c>
      <c r="F9" s="20" t="s">
        <v>335</v>
      </c>
      <c r="G9" s="20" t="s">
        <v>339</v>
      </c>
      <c r="H9" s="20" t="s">
        <v>340</v>
      </c>
    </row>
    <row r="10" spans="1:9" ht="25" customHeight="1" x14ac:dyDescent="0.2">
      <c r="A10" s="2"/>
      <c r="B10" s="123" t="s">
        <v>287</v>
      </c>
      <c r="C10" s="108"/>
      <c r="D10" s="83"/>
      <c r="E10" s="83"/>
      <c r="F10" s="122" t="s">
        <v>11</v>
      </c>
      <c r="G10" s="20" t="s">
        <v>294</v>
      </c>
      <c r="H10" s="122" t="s">
        <v>54</v>
      </c>
    </row>
    <row r="11" spans="1:9" ht="25" customHeight="1" x14ac:dyDescent="0.2">
      <c r="A11" s="2"/>
      <c r="B11" s="123" t="s">
        <v>288</v>
      </c>
      <c r="C11" s="108"/>
      <c r="D11" s="83"/>
      <c r="E11" s="83"/>
      <c r="F11" s="122" t="s">
        <v>11</v>
      </c>
      <c r="G11" s="20" t="s">
        <v>294</v>
      </c>
      <c r="H11" s="122" t="s">
        <v>54</v>
      </c>
    </row>
    <row r="12" spans="1:9" ht="25" customHeight="1" x14ac:dyDescent="0.2">
      <c r="A12" s="2"/>
      <c r="B12" s="123" t="s">
        <v>289</v>
      </c>
      <c r="C12" s="108"/>
      <c r="D12" s="83"/>
      <c r="E12" s="83"/>
      <c r="F12" s="122" t="s">
        <v>11</v>
      </c>
      <c r="G12" s="20" t="s">
        <v>294</v>
      </c>
      <c r="H12" s="122" t="s">
        <v>54</v>
      </c>
    </row>
    <row r="13" spans="1:9" ht="25" customHeight="1" x14ac:dyDescent="0.2">
      <c r="A13" s="2"/>
      <c r="B13" s="123" t="s">
        <v>290</v>
      </c>
      <c r="C13" s="108"/>
      <c r="D13" s="83"/>
      <c r="E13" s="83"/>
      <c r="F13" s="122" t="s">
        <v>11</v>
      </c>
      <c r="G13" s="20" t="s">
        <v>294</v>
      </c>
      <c r="H13" s="122" t="s">
        <v>54</v>
      </c>
    </row>
    <row r="14" spans="1:9" ht="5" customHeight="1" x14ac:dyDescent="0.2">
      <c r="A14" s="2"/>
      <c r="B14" s="21"/>
      <c r="C14" s="22"/>
      <c r="D14" s="22"/>
      <c r="E14" s="2"/>
      <c r="F14" s="2"/>
      <c r="G14" s="2"/>
      <c r="H14" s="2"/>
    </row>
    <row r="15" spans="1:9" ht="18.75" customHeight="1" x14ac:dyDescent="0.2">
      <c r="A15" s="2"/>
      <c r="B15" s="208" t="s">
        <v>305</v>
      </c>
      <c r="C15" s="208"/>
      <c r="D15" s="208"/>
      <c r="E15" s="208"/>
      <c r="F15" s="209" t="s">
        <v>269</v>
      </c>
      <c r="G15" s="210"/>
      <c r="H15" s="211"/>
    </row>
    <row r="16" spans="1:9" ht="30" x14ac:dyDescent="0.2">
      <c r="A16" s="2"/>
      <c r="B16" s="32" t="s">
        <v>45</v>
      </c>
      <c r="C16" s="11" t="s">
        <v>46</v>
      </c>
      <c r="D16" s="20" t="s">
        <v>47</v>
      </c>
      <c r="E16" s="20" t="s">
        <v>48</v>
      </c>
      <c r="F16" s="20" t="s">
        <v>335</v>
      </c>
      <c r="G16" s="20" t="s">
        <v>339</v>
      </c>
      <c r="H16" s="20" t="s">
        <v>340</v>
      </c>
    </row>
    <row r="17" spans="1:8" ht="25" customHeight="1" x14ac:dyDescent="0.2">
      <c r="A17" s="2"/>
      <c r="B17" s="123" t="s">
        <v>176</v>
      </c>
      <c r="C17" s="108"/>
      <c r="D17" s="83"/>
      <c r="E17" s="83"/>
      <c r="F17" s="122" t="s">
        <v>11</v>
      </c>
      <c r="G17" s="20" t="s">
        <v>294</v>
      </c>
      <c r="H17" s="122" t="s">
        <v>54</v>
      </c>
    </row>
    <row r="18" spans="1:8" ht="25" customHeight="1" x14ac:dyDescent="0.2">
      <c r="A18" s="2"/>
      <c r="B18" s="123" t="s">
        <v>177</v>
      </c>
      <c r="C18" s="108"/>
      <c r="D18" s="83"/>
      <c r="E18" s="83"/>
      <c r="F18" s="122" t="s">
        <v>11</v>
      </c>
      <c r="G18" s="20" t="s">
        <v>294</v>
      </c>
      <c r="H18" s="122" t="s">
        <v>54</v>
      </c>
    </row>
    <row r="19" spans="1:8" ht="25" customHeight="1" x14ac:dyDescent="0.2">
      <c r="A19" s="2"/>
      <c r="B19" s="123" t="s">
        <v>178</v>
      </c>
      <c r="C19" s="108"/>
      <c r="D19" s="83"/>
      <c r="E19" s="83"/>
      <c r="F19" s="122" t="s">
        <v>11</v>
      </c>
      <c r="G19" s="20" t="s">
        <v>294</v>
      </c>
      <c r="H19" s="122" t="s">
        <v>54</v>
      </c>
    </row>
    <row r="20" spans="1:8" ht="25" customHeight="1" x14ac:dyDescent="0.2">
      <c r="A20" s="2"/>
      <c r="B20" s="123" t="s">
        <v>179</v>
      </c>
      <c r="C20" s="108"/>
      <c r="D20" s="83"/>
      <c r="E20" s="83"/>
      <c r="F20" s="122" t="s">
        <v>11</v>
      </c>
      <c r="G20" s="20" t="s">
        <v>294</v>
      </c>
      <c r="H20" s="122" t="s">
        <v>54</v>
      </c>
    </row>
    <row r="21" spans="1:8" ht="16" x14ac:dyDescent="0.2">
      <c r="A21" s="2"/>
      <c r="B21" s="23"/>
      <c r="C21" s="23"/>
      <c r="D21" s="23"/>
      <c r="E21" s="2"/>
      <c r="F21" s="2"/>
      <c r="G21" s="2"/>
      <c r="H21" s="2"/>
    </row>
    <row r="22" spans="1:8" ht="19" x14ac:dyDescent="0.2">
      <c r="B22" s="183" t="s">
        <v>168</v>
      </c>
      <c r="C22" s="183"/>
      <c r="D22" s="183"/>
      <c r="E22" s="183"/>
      <c r="F22" s="183"/>
      <c r="G22" s="183"/>
      <c r="H22" s="183"/>
    </row>
    <row r="23" spans="1:8" x14ac:dyDescent="0.2">
      <c r="B23" s="184" t="s">
        <v>49</v>
      </c>
      <c r="C23" s="184"/>
      <c r="D23" s="184"/>
      <c r="E23" s="184"/>
      <c r="F23" s="184"/>
      <c r="G23" s="219"/>
      <c r="H23" s="84"/>
    </row>
    <row r="24" spans="1:8" x14ac:dyDescent="0.2">
      <c r="B24" s="177" t="s">
        <v>230</v>
      </c>
      <c r="C24" s="177"/>
      <c r="D24" s="177"/>
      <c r="E24" s="177"/>
      <c r="F24" s="177"/>
      <c r="G24" s="177"/>
      <c r="H24" s="177"/>
    </row>
    <row r="25" spans="1:8" ht="5" customHeight="1" x14ac:dyDescent="0.2">
      <c r="B25" s="24"/>
      <c r="C25" s="24"/>
      <c r="D25" s="24"/>
      <c r="E25" s="24"/>
      <c r="F25" s="24"/>
      <c r="G25" s="24"/>
      <c r="H25" s="24"/>
    </row>
    <row r="26" spans="1:8" ht="16" x14ac:dyDescent="0.2">
      <c r="B26" s="65" t="s">
        <v>50</v>
      </c>
      <c r="C26" s="18"/>
      <c r="D26" s="18"/>
      <c r="E26" s="16"/>
      <c r="F26" s="16"/>
      <c r="G26" s="25"/>
      <c r="H26" s="25"/>
    </row>
    <row r="27" spans="1:8" ht="16" x14ac:dyDescent="0.2">
      <c r="B27" s="65" t="s">
        <v>55</v>
      </c>
      <c r="C27" s="18"/>
      <c r="D27" s="18"/>
      <c r="E27" s="16"/>
      <c r="F27" s="16"/>
      <c r="G27" s="25"/>
      <c r="H27" s="25"/>
    </row>
    <row r="28" spans="1:8" x14ac:dyDescent="0.2">
      <c r="B28" s="177" t="s">
        <v>56</v>
      </c>
      <c r="C28" s="177"/>
      <c r="D28" s="177"/>
      <c r="E28" s="177"/>
      <c r="F28" s="177"/>
      <c r="G28" s="177"/>
      <c r="H28" s="177"/>
    </row>
    <row r="29" spans="1:8" x14ac:dyDescent="0.2">
      <c r="B29" s="177"/>
      <c r="C29" s="177"/>
      <c r="D29" s="177"/>
      <c r="E29" s="177"/>
      <c r="F29" s="177"/>
      <c r="G29" s="177"/>
      <c r="H29" s="177"/>
    </row>
    <row r="30" spans="1:8" ht="16" x14ac:dyDescent="0.2">
      <c r="B30" s="65" t="s">
        <v>57</v>
      </c>
      <c r="C30" s="15"/>
      <c r="D30" s="15"/>
      <c r="E30" s="15"/>
      <c r="F30" s="15"/>
      <c r="G30" s="16"/>
      <c r="H30" s="16"/>
    </row>
    <row r="31" spans="1:8" ht="15" customHeight="1" x14ac:dyDescent="0.2">
      <c r="B31" s="177" t="s">
        <v>292</v>
      </c>
      <c r="C31" s="177"/>
      <c r="D31" s="177"/>
      <c r="E31" s="177"/>
      <c r="F31" s="177"/>
      <c r="G31" s="177"/>
      <c r="H31" s="177"/>
    </row>
    <row r="32" spans="1:8" x14ac:dyDescent="0.2">
      <c r="B32" s="177"/>
      <c r="C32" s="177"/>
      <c r="D32" s="177"/>
      <c r="E32" s="177"/>
      <c r="F32" s="177"/>
      <c r="G32" s="177"/>
      <c r="H32" s="177"/>
    </row>
    <row r="33" spans="2:8" ht="16" x14ac:dyDescent="0.2">
      <c r="B33" s="65" t="s">
        <v>58</v>
      </c>
      <c r="C33" s="61"/>
      <c r="D33" s="61"/>
      <c r="E33" s="61"/>
      <c r="F33" s="61"/>
      <c r="G33" s="26"/>
      <c r="H33" s="26"/>
    </row>
    <row r="34" spans="2:8" x14ac:dyDescent="0.2">
      <c r="B34" s="177" t="s">
        <v>166</v>
      </c>
      <c r="C34" s="177"/>
      <c r="D34" s="177"/>
      <c r="E34" s="177"/>
      <c r="F34" s="177"/>
      <c r="G34" s="177"/>
      <c r="H34" s="177"/>
    </row>
    <row r="35" spans="2:8" ht="16" x14ac:dyDescent="0.2">
      <c r="B35" s="117" t="s">
        <v>59</v>
      </c>
      <c r="C35" s="47"/>
      <c r="D35" s="47"/>
      <c r="E35" s="47"/>
      <c r="F35" s="47"/>
      <c r="G35" s="43"/>
      <c r="H35" s="43"/>
    </row>
    <row r="36" spans="2:8" x14ac:dyDescent="0.2">
      <c r="B36" s="223" t="s">
        <v>255</v>
      </c>
      <c r="C36" s="223"/>
      <c r="D36" s="223"/>
      <c r="E36" s="223"/>
      <c r="F36" s="223"/>
      <c r="G36" s="223"/>
      <c r="H36" s="223"/>
    </row>
    <row r="37" spans="2:8" ht="10" customHeight="1" x14ac:dyDescent="0.2">
      <c r="B37" s="23"/>
      <c r="C37" s="23"/>
      <c r="D37" s="23"/>
      <c r="E37" s="2"/>
      <c r="F37" s="2"/>
      <c r="G37" s="27"/>
      <c r="H37" s="27"/>
    </row>
    <row r="38" spans="2:8" ht="16" x14ac:dyDescent="0.2">
      <c r="B38" s="224" t="s">
        <v>60</v>
      </c>
      <c r="C38" s="225"/>
      <c r="D38" s="225"/>
      <c r="E38" s="225"/>
      <c r="F38" s="225"/>
      <c r="G38" s="225"/>
      <c r="H38" s="226"/>
    </row>
    <row r="39" spans="2:8" ht="15" customHeight="1" x14ac:dyDescent="0.2">
      <c r="B39" s="220" t="s">
        <v>61</v>
      </c>
      <c r="C39" s="221"/>
      <c r="D39" s="221"/>
      <c r="E39" s="221"/>
      <c r="F39" s="221"/>
      <c r="G39" s="221"/>
      <c r="H39" s="222"/>
    </row>
  </sheetData>
  <sheetProtection algorithmName="SHA-512" hashValue="Tz0nbEKbhEyN2Y6ZjFT/oVtKZZWgKLOdGG5aR8qKMo7ULAJlAtcqRrVmbWmGajK8GPYFOAXHL3dtEHgM87jhRA==" saltValue="ZOsjyLVQou1lMrkH5P6A6Q==" spinCount="100000" sheet="1" objects="1" scenarios="1"/>
  <mergeCells count="18">
    <mergeCell ref="B39:H39"/>
    <mergeCell ref="B15:E15"/>
    <mergeCell ref="F15:H15"/>
    <mergeCell ref="B22:H22"/>
    <mergeCell ref="B24:H24"/>
    <mergeCell ref="B28:H29"/>
    <mergeCell ref="B31:H32"/>
    <mergeCell ref="B34:H34"/>
    <mergeCell ref="B36:H36"/>
    <mergeCell ref="B38:H38"/>
    <mergeCell ref="B23:G23"/>
    <mergeCell ref="B8:E8"/>
    <mergeCell ref="F8:H8"/>
    <mergeCell ref="B2:D2"/>
    <mergeCell ref="E2:F2"/>
    <mergeCell ref="G2:H2"/>
    <mergeCell ref="B4:F4"/>
    <mergeCell ref="B6:H6"/>
  </mergeCells>
  <pageMargins left="0" right="0" top="0.19685039370078741" bottom="0.19685039370078741" header="0.11811023622047244" footer="0.11811023622047244"/>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7" tint="0.79998168889431442"/>
  </sheetPr>
  <dimension ref="A1:I67"/>
  <sheetViews>
    <sheetView view="pageBreakPreview" topLeftCell="A54" zoomScaleNormal="100" zoomScaleSheetLayoutView="100" workbookViewId="0">
      <selection activeCell="B61" sqref="B61:H61"/>
    </sheetView>
  </sheetViews>
  <sheetFormatPr baseColWidth="10" defaultColWidth="8.83203125" defaultRowHeight="15" x14ac:dyDescent="0.2"/>
  <cols>
    <col min="1" max="1" width="1.6640625" customWidth="1"/>
    <col min="2" max="2" width="34.6640625" customWidth="1"/>
    <col min="3" max="3" width="20.6640625" customWidth="1"/>
    <col min="4" max="8" width="8.6640625" customWidth="1"/>
    <col min="9" max="11" width="0.83203125" customWidth="1"/>
  </cols>
  <sheetData>
    <row r="1" spans="1:9" x14ac:dyDescent="0.2">
      <c r="A1" s="2"/>
      <c r="B1" s="2"/>
      <c r="C1" s="2"/>
      <c r="D1" s="2"/>
      <c r="E1" s="2"/>
      <c r="F1" s="2"/>
      <c r="G1" s="2"/>
      <c r="H1" s="2"/>
    </row>
    <row r="2" spans="1:9" ht="25.5" customHeight="1" x14ac:dyDescent="0.2">
      <c r="A2" s="2"/>
      <c r="B2" s="172" t="str">
        <f>SPLOŠNO!B2</f>
        <v>MESTNA OBČINA VELENJE: UDD - ŠPORT</v>
      </c>
      <c r="C2" s="172"/>
      <c r="D2" s="172"/>
      <c r="E2" s="212" t="str">
        <f>SPLOŠNO!F2</f>
        <v xml:space="preserve">LPŠ 2024:                                                       JR PRIJAVA </v>
      </c>
      <c r="F2" s="212"/>
      <c r="G2" s="212" t="s">
        <v>180</v>
      </c>
      <c r="H2" s="212"/>
    </row>
    <row r="3" spans="1:9" ht="5" customHeight="1" x14ac:dyDescent="0.2">
      <c r="A3" s="2"/>
      <c r="B3" s="2"/>
      <c r="C3" s="2"/>
      <c r="D3" s="2"/>
      <c r="E3" s="2"/>
      <c r="F3" s="2"/>
      <c r="G3" s="2"/>
      <c r="H3" s="2"/>
    </row>
    <row r="4" spans="1:9" ht="25" customHeight="1" x14ac:dyDescent="0.2">
      <c r="A4" s="2"/>
      <c r="B4" s="213">
        <f>SPLOŠNO!D6</f>
        <v>0</v>
      </c>
      <c r="C4" s="214"/>
      <c r="D4" s="214"/>
      <c r="E4" s="214"/>
      <c r="F4" s="215"/>
      <c r="G4" s="119" t="s">
        <v>28</v>
      </c>
      <c r="H4" s="106">
        <f>SPLOŠNO!G36</f>
        <v>0</v>
      </c>
      <c r="I4" s="17"/>
    </row>
    <row r="5" spans="1:9" ht="5" customHeight="1" x14ac:dyDescent="0.2">
      <c r="A5" s="2"/>
      <c r="B5" s="102"/>
      <c r="C5" s="102"/>
      <c r="D5" s="21"/>
      <c r="E5" s="103"/>
      <c r="F5" s="93"/>
      <c r="G5" s="104"/>
      <c r="H5" s="105"/>
      <c r="I5" s="17"/>
    </row>
    <row r="6" spans="1:9" ht="21" customHeight="1" x14ac:dyDescent="0.2">
      <c r="A6" s="2"/>
      <c r="B6" s="216" t="s">
        <v>366</v>
      </c>
      <c r="C6" s="217"/>
      <c r="D6" s="217"/>
      <c r="E6" s="217"/>
      <c r="F6" s="217"/>
      <c r="G6" s="217"/>
      <c r="H6" s="218"/>
      <c r="I6" s="17"/>
    </row>
    <row r="7" spans="1:9" ht="5" customHeight="1" x14ac:dyDescent="0.2">
      <c r="A7" s="2"/>
      <c r="B7" s="2"/>
      <c r="C7" s="2"/>
      <c r="D7" s="2"/>
      <c r="E7" s="2"/>
      <c r="F7" s="2"/>
      <c r="G7" s="2"/>
      <c r="H7" s="2"/>
      <c r="I7" s="17"/>
    </row>
    <row r="8" spans="1:9" ht="18.75" customHeight="1" x14ac:dyDescent="0.2">
      <c r="A8" s="2"/>
      <c r="B8" s="208" t="s">
        <v>258</v>
      </c>
      <c r="C8" s="208"/>
      <c r="D8" s="208"/>
      <c r="E8" s="208"/>
      <c r="F8" s="209" t="s">
        <v>269</v>
      </c>
      <c r="G8" s="210"/>
      <c r="H8" s="211"/>
      <c r="I8" s="17"/>
    </row>
    <row r="9" spans="1:9" ht="30" x14ac:dyDescent="0.2">
      <c r="A9" s="2"/>
      <c r="B9" s="32" t="s">
        <v>45</v>
      </c>
      <c r="C9" s="11" t="s">
        <v>46</v>
      </c>
      <c r="D9" s="20" t="s">
        <v>47</v>
      </c>
      <c r="E9" s="20" t="s">
        <v>48</v>
      </c>
      <c r="F9" s="20" t="s">
        <v>335</v>
      </c>
      <c r="G9" s="20" t="s">
        <v>339</v>
      </c>
      <c r="H9" s="20" t="s">
        <v>340</v>
      </c>
      <c r="I9" s="17"/>
    </row>
    <row r="10" spans="1:9" ht="25" customHeight="1" x14ac:dyDescent="0.2">
      <c r="A10" s="2"/>
      <c r="B10" s="123" t="s">
        <v>181</v>
      </c>
      <c r="C10" s="108"/>
      <c r="D10" s="83"/>
      <c r="E10" s="83"/>
      <c r="F10" s="122" t="s">
        <v>11</v>
      </c>
      <c r="G10" s="20" t="s">
        <v>294</v>
      </c>
      <c r="H10" s="122" t="s">
        <v>54</v>
      </c>
      <c r="I10" s="17"/>
    </row>
    <row r="11" spans="1:9" ht="25" customHeight="1" x14ac:dyDescent="0.2">
      <c r="A11" s="2"/>
      <c r="B11" s="123" t="s">
        <v>182</v>
      </c>
      <c r="C11" s="108"/>
      <c r="D11" s="83"/>
      <c r="E11" s="83"/>
      <c r="F11" s="122" t="s">
        <v>11</v>
      </c>
      <c r="G11" s="20" t="s">
        <v>294</v>
      </c>
      <c r="H11" s="122" t="s">
        <v>54</v>
      </c>
      <c r="I11" s="17"/>
    </row>
    <row r="12" spans="1:9" ht="25" customHeight="1" x14ac:dyDescent="0.2">
      <c r="A12" s="2"/>
      <c r="B12" s="123" t="s">
        <v>183</v>
      </c>
      <c r="C12" s="108"/>
      <c r="D12" s="83"/>
      <c r="E12" s="83"/>
      <c r="F12" s="122" t="s">
        <v>11</v>
      </c>
      <c r="G12" s="20" t="s">
        <v>294</v>
      </c>
      <c r="H12" s="122" t="s">
        <v>54</v>
      </c>
      <c r="I12" s="17"/>
    </row>
    <row r="13" spans="1:9" ht="25" customHeight="1" x14ac:dyDescent="0.2">
      <c r="A13" s="2"/>
      <c r="B13" s="123" t="s">
        <v>184</v>
      </c>
      <c r="C13" s="108"/>
      <c r="D13" s="83"/>
      <c r="E13" s="83"/>
      <c r="F13" s="122" t="s">
        <v>11</v>
      </c>
      <c r="G13" s="20" t="s">
        <v>294</v>
      </c>
      <c r="H13" s="122" t="s">
        <v>54</v>
      </c>
      <c r="I13" s="17"/>
    </row>
    <row r="14" spans="1:9" ht="5" customHeight="1" x14ac:dyDescent="0.2">
      <c r="A14" s="2"/>
      <c r="B14" s="97"/>
      <c r="C14" s="67"/>
      <c r="D14" s="49"/>
      <c r="E14" s="49"/>
      <c r="F14" s="67"/>
      <c r="G14" s="67"/>
      <c r="H14" s="67"/>
      <c r="I14" s="17"/>
    </row>
    <row r="15" spans="1:9" ht="18.75" customHeight="1" x14ac:dyDescent="0.2">
      <c r="A15" s="2"/>
      <c r="B15" s="208" t="s">
        <v>259</v>
      </c>
      <c r="C15" s="208"/>
      <c r="D15" s="208"/>
      <c r="E15" s="208"/>
      <c r="F15" s="209" t="s">
        <v>269</v>
      </c>
      <c r="G15" s="210"/>
      <c r="H15" s="211"/>
      <c r="I15" s="17"/>
    </row>
    <row r="16" spans="1:9" ht="30" x14ac:dyDescent="0.2">
      <c r="A16" s="2"/>
      <c r="B16" s="32" t="s">
        <v>45</v>
      </c>
      <c r="C16" s="11" t="s">
        <v>46</v>
      </c>
      <c r="D16" s="20" t="s">
        <v>47</v>
      </c>
      <c r="E16" s="20" t="s">
        <v>48</v>
      </c>
      <c r="F16" s="20" t="s">
        <v>335</v>
      </c>
      <c r="G16" s="20" t="s">
        <v>339</v>
      </c>
      <c r="H16" s="20" t="s">
        <v>340</v>
      </c>
      <c r="I16" s="17"/>
    </row>
    <row r="17" spans="1:9" ht="25" customHeight="1" x14ac:dyDescent="0.2">
      <c r="A17" s="2"/>
      <c r="B17" s="123" t="s">
        <v>185</v>
      </c>
      <c r="C17" s="108"/>
      <c r="D17" s="83"/>
      <c r="E17" s="83"/>
      <c r="F17" s="122" t="s">
        <v>11</v>
      </c>
      <c r="G17" s="20" t="s">
        <v>294</v>
      </c>
      <c r="H17" s="122" t="s">
        <v>54</v>
      </c>
      <c r="I17" s="17"/>
    </row>
    <row r="18" spans="1:9" ht="25" customHeight="1" x14ac:dyDescent="0.2">
      <c r="A18" s="2"/>
      <c r="B18" s="123" t="s">
        <v>186</v>
      </c>
      <c r="C18" s="108"/>
      <c r="D18" s="83"/>
      <c r="E18" s="83"/>
      <c r="F18" s="122" t="s">
        <v>11</v>
      </c>
      <c r="G18" s="20" t="s">
        <v>294</v>
      </c>
      <c r="H18" s="122" t="s">
        <v>54</v>
      </c>
      <c r="I18" s="17"/>
    </row>
    <row r="19" spans="1:9" ht="25" customHeight="1" x14ac:dyDescent="0.2">
      <c r="A19" s="2"/>
      <c r="B19" s="123" t="s">
        <v>187</v>
      </c>
      <c r="C19" s="108"/>
      <c r="D19" s="83"/>
      <c r="E19" s="83"/>
      <c r="F19" s="122" t="s">
        <v>11</v>
      </c>
      <c r="G19" s="20" t="s">
        <v>294</v>
      </c>
      <c r="H19" s="122" t="s">
        <v>54</v>
      </c>
      <c r="I19" s="17"/>
    </row>
    <row r="20" spans="1:9" ht="25" customHeight="1" x14ac:dyDescent="0.2">
      <c r="A20" s="2"/>
      <c r="B20" s="123" t="s">
        <v>188</v>
      </c>
      <c r="C20" s="108"/>
      <c r="D20" s="83"/>
      <c r="E20" s="83"/>
      <c r="F20" s="122" t="s">
        <v>11</v>
      </c>
      <c r="G20" s="20" t="s">
        <v>294</v>
      </c>
      <c r="H20" s="122" t="s">
        <v>54</v>
      </c>
      <c r="I20" s="17"/>
    </row>
    <row r="21" spans="1:9" ht="25" customHeight="1" x14ac:dyDescent="0.2">
      <c r="A21" s="2"/>
      <c r="B21" s="123" t="s">
        <v>63</v>
      </c>
      <c r="C21" s="108"/>
      <c r="D21" s="83"/>
      <c r="E21" s="83"/>
      <c r="F21" s="227" t="s">
        <v>338</v>
      </c>
      <c r="G21" s="228"/>
      <c r="H21" s="229"/>
      <c r="I21" s="17"/>
    </row>
    <row r="22" spans="1:9" ht="25" customHeight="1" x14ac:dyDescent="0.2">
      <c r="A22" s="2"/>
      <c r="B22" s="123" t="s">
        <v>65</v>
      </c>
      <c r="C22" s="108"/>
      <c r="D22" s="83"/>
      <c r="E22" s="83"/>
      <c r="F22" s="227" t="s">
        <v>338</v>
      </c>
      <c r="G22" s="228"/>
      <c r="H22" s="229"/>
      <c r="I22" s="17"/>
    </row>
    <row r="23" spans="1:9" ht="5" customHeight="1" x14ac:dyDescent="0.2">
      <c r="A23" s="2"/>
      <c r="B23" s="2"/>
      <c r="C23" s="2"/>
      <c r="D23" s="2"/>
      <c r="E23" s="2"/>
      <c r="F23" s="2"/>
      <c r="G23" s="17"/>
      <c r="H23" s="17"/>
      <c r="I23" s="17"/>
    </row>
    <row r="24" spans="1:9" ht="18.75" customHeight="1" x14ac:dyDescent="0.2">
      <c r="A24" s="2"/>
      <c r="B24" s="208" t="s">
        <v>191</v>
      </c>
      <c r="C24" s="208"/>
      <c r="D24" s="208"/>
      <c r="E24" s="208"/>
      <c r="F24" s="209" t="s">
        <v>269</v>
      </c>
      <c r="G24" s="210"/>
      <c r="H24" s="211"/>
      <c r="I24" s="17"/>
    </row>
    <row r="25" spans="1:9" ht="30" x14ac:dyDescent="0.2">
      <c r="A25" s="2"/>
      <c r="B25" s="32" t="s">
        <v>45</v>
      </c>
      <c r="C25" s="11" t="s">
        <v>46</v>
      </c>
      <c r="D25" s="20" t="s">
        <v>47</v>
      </c>
      <c r="E25" s="20" t="s">
        <v>48</v>
      </c>
      <c r="F25" s="20" t="s">
        <v>335</v>
      </c>
      <c r="G25" s="20" t="s">
        <v>339</v>
      </c>
      <c r="H25" s="20" t="s">
        <v>340</v>
      </c>
      <c r="I25" s="17"/>
    </row>
    <row r="26" spans="1:9" ht="25" customHeight="1" x14ac:dyDescent="0.2">
      <c r="A26" s="2"/>
      <c r="B26" s="123" t="s">
        <v>189</v>
      </c>
      <c r="C26" s="108"/>
      <c r="D26" s="83"/>
      <c r="E26" s="83"/>
      <c r="F26" s="122" t="s">
        <v>11</v>
      </c>
      <c r="G26" s="20" t="s">
        <v>294</v>
      </c>
      <c r="H26" s="122" t="s">
        <v>54</v>
      </c>
      <c r="I26" s="17"/>
    </row>
    <row r="27" spans="1:9" ht="25" customHeight="1" x14ac:dyDescent="0.2">
      <c r="A27" s="2"/>
      <c r="B27" s="123" t="s">
        <v>190</v>
      </c>
      <c r="C27" s="108"/>
      <c r="D27" s="83"/>
      <c r="E27" s="83"/>
      <c r="F27" s="122" t="s">
        <v>11</v>
      </c>
      <c r="G27" s="20" t="s">
        <v>294</v>
      </c>
      <c r="H27" s="122" t="s">
        <v>54</v>
      </c>
      <c r="I27" s="17"/>
    </row>
    <row r="28" spans="1:9" ht="25" customHeight="1" x14ac:dyDescent="0.2">
      <c r="A28" s="2"/>
      <c r="B28" s="123" t="s">
        <v>64</v>
      </c>
      <c r="C28" s="108"/>
      <c r="D28" s="83"/>
      <c r="E28" s="83"/>
      <c r="F28" s="227" t="s">
        <v>338</v>
      </c>
      <c r="G28" s="228"/>
      <c r="H28" s="229"/>
      <c r="I28" s="17"/>
    </row>
    <row r="29" spans="1:9" ht="5" customHeight="1" x14ac:dyDescent="0.2">
      <c r="A29" s="2"/>
      <c r="B29" s="21"/>
      <c r="C29" s="22"/>
      <c r="D29" s="22"/>
      <c r="E29" s="2"/>
      <c r="F29" s="2"/>
      <c r="G29" s="2"/>
      <c r="H29" s="2"/>
      <c r="I29" s="17"/>
    </row>
    <row r="30" spans="1:9" ht="18.75" customHeight="1" x14ac:dyDescent="0.2">
      <c r="A30" s="2"/>
      <c r="B30" s="208" t="s">
        <v>192</v>
      </c>
      <c r="C30" s="208"/>
      <c r="D30" s="208"/>
      <c r="E30" s="208"/>
      <c r="F30" s="209" t="s">
        <v>269</v>
      </c>
      <c r="G30" s="210"/>
      <c r="H30" s="211"/>
      <c r="I30" s="17"/>
    </row>
    <row r="31" spans="1:9" ht="30" x14ac:dyDescent="0.2">
      <c r="A31" s="2"/>
      <c r="B31" s="32" t="s">
        <v>45</v>
      </c>
      <c r="C31" s="11" t="s">
        <v>46</v>
      </c>
      <c r="D31" s="20" t="s">
        <v>47</v>
      </c>
      <c r="E31" s="20" t="s">
        <v>48</v>
      </c>
      <c r="F31" s="20" t="s">
        <v>335</v>
      </c>
      <c r="G31" s="20" t="s">
        <v>339</v>
      </c>
      <c r="H31" s="20" t="s">
        <v>340</v>
      </c>
      <c r="I31" s="17"/>
    </row>
    <row r="32" spans="1:9" ht="25" customHeight="1" x14ac:dyDescent="0.2">
      <c r="A32" s="2"/>
      <c r="B32" s="123" t="s">
        <v>66</v>
      </c>
      <c r="C32" s="108"/>
      <c r="D32" s="83"/>
      <c r="E32" s="83"/>
      <c r="F32" s="227" t="s">
        <v>338</v>
      </c>
      <c r="G32" s="228"/>
      <c r="H32" s="229"/>
      <c r="I32" s="17"/>
    </row>
    <row r="33" spans="1:9" ht="25" customHeight="1" x14ac:dyDescent="0.2">
      <c r="A33" s="2"/>
      <c r="B33" s="123" t="s">
        <v>67</v>
      </c>
      <c r="C33" s="108"/>
      <c r="D33" s="83"/>
      <c r="E33" s="83"/>
      <c r="F33" s="227" t="s">
        <v>338</v>
      </c>
      <c r="G33" s="228"/>
      <c r="H33" s="229"/>
      <c r="I33" s="17"/>
    </row>
    <row r="34" spans="1:9" ht="25" customHeight="1" x14ac:dyDescent="0.2">
      <c r="A34" s="2"/>
      <c r="B34" s="123" t="s">
        <v>336</v>
      </c>
      <c r="C34" s="108"/>
      <c r="D34" s="83"/>
      <c r="E34" s="83"/>
      <c r="F34" s="227" t="s">
        <v>338</v>
      </c>
      <c r="G34" s="228"/>
      <c r="H34" s="229"/>
      <c r="I34" s="17"/>
    </row>
    <row r="35" spans="1:9" ht="16" x14ac:dyDescent="0.2">
      <c r="A35" s="2"/>
      <c r="B35" s="21"/>
      <c r="C35" s="22"/>
      <c r="D35" s="22"/>
      <c r="E35" s="2"/>
      <c r="F35" s="2"/>
      <c r="G35" s="2"/>
      <c r="H35" s="2"/>
      <c r="I35" s="17"/>
    </row>
    <row r="36" spans="1:9" ht="16" x14ac:dyDescent="0.2">
      <c r="A36" s="2"/>
      <c r="B36" s="21"/>
      <c r="C36" s="22"/>
      <c r="D36" s="22"/>
      <c r="E36" s="2"/>
      <c r="F36" s="2"/>
      <c r="G36" s="2"/>
      <c r="H36" s="2"/>
      <c r="I36" s="17"/>
    </row>
    <row r="37" spans="1:9" ht="16" x14ac:dyDescent="0.2">
      <c r="A37" s="2"/>
      <c r="B37" s="21"/>
      <c r="C37" s="22"/>
      <c r="D37" s="22"/>
      <c r="E37" s="2"/>
      <c r="F37" s="2"/>
      <c r="G37" s="2"/>
      <c r="H37" s="2"/>
      <c r="I37" s="17"/>
    </row>
    <row r="38" spans="1:9" ht="16" x14ac:dyDescent="0.2">
      <c r="A38" s="2"/>
      <c r="B38" s="21"/>
      <c r="C38" s="22"/>
      <c r="D38" s="22"/>
      <c r="E38" s="2"/>
      <c r="F38" s="2"/>
      <c r="G38" s="2"/>
      <c r="H38" s="2"/>
      <c r="I38" s="17"/>
    </row>
    <row r="39" spans="1:9" ht="16" x14ac:dyDescent="0.2">
      <c r="A39" s="2"/>
      <c r="B39" s="21"/>
      <c r="C39" s="22"/>
      <c r="D39" s="22"/>
      <c r="E39" s="2"/>
      <c r="F39" s="2"/>
      <c r="G39" s="2"/>
      <c r="H39" s="2"/>
      <c r="I39" s="17"/>
    </row>
    <row r="40" spans="1:9" ht="16" x14ac:dyDescent="0.2">
      <c r="A40" s="2"/>
      <c r="B40" s="21"/>
      <c r="C40" s="22"/>
      <c r="D40" s="22"/>
      <c r="E40" s="2"/>
      <c r="F40" s="2"/>
      <c r="G40" s="2"/>
      <c r="H40" s="2"/>
      <c r="I40" s="17"/>
    </row>
    <row r="41" spans="1:9" ht="16" x14ac:dyDescent="0.2">
      <c r="A41" s="2"/>
      <c r="B41" s="21"/>
      <c r="C41" s="22"/>
      <c r="D41" s="22"/>
      <c r="E41" s="2"/>
      <c r="F41" s="2"/>
      <c r="G41" s="2"/>
      <c r="H41" s="2"/>
      <c r="I41" s="17"/>
    </row>
    <row r="42" spans="1:9" ht="16" x14ac:dyDescent="0.2">
      <c r="A42" s="2"/>
      <c r="B42" s="21"/>
      <c r="C42" s="22"/>
      <c r="D42" s="22"/>
      <c r="E42" s="2"/>
      <c r="F42" s="2"/>
      <c r="G42" s="2"/>
      <c r="H42" s="2"/>
      <c r="I42" s="17"/>
    </row>
    <row r="43" spans="1:9" ht="16" x14ac:dyDescent="0.2">
      <c r="A43" s="2"/>
      <c r="B43" s="21"/>
      <c r="C43" s="22"/>
      <c r="D43" s="22"/>
      <c r="E43" s="2"/>
      <c r="F43" s="2"/>
      <c r="G43" s="2"/>
      <c r="H43" s="2"/>
      <c r="I43" s="17"/>
    </row>
    <row r="44" spans="1:9" ht="16" x14ac:dyDescent="0.2">
      <c r="A44" s="2"/>
      <c r="B44" s="21"/>
      <c r="C44" s="22"/>
      <c r="D44" s="22"/>
      <c r="E44" s="2"/>
      <c r="F44" s="2"/>
      <c r="G44" s="2"/>
      <c r="H44" s="2"/>
      <c r="I44" s="17"/>
    </row>
    <row r="45" spans="1:9" ht="19" x14ac:dyDescent="0.2">
      <c r="A45" s="17"/>
      <c r="B45" s="183" t="s">
        <v>193</v>
      </c>
      <c r="C45" s="183"/>
      <c r="D45" s="183"/>
      <c r="E45" s="183"/>
      <c r="F45" s="183"/>
      <c r="G45" s="183"/>
      <c r="H45" s="183"/>
      <c r="I45" s="17"/>
    </row>
    <row r="46" spans="1:9" x14ac:dyDescent="0.2">
      <c r="A46" s="17"/>
      <c r="B46" s="184" t="s">
        <v>49</v>
      </c>
      <c r="C46" s="184"/>
      <c r="D46" s="184"/>
      <c r="E46" s="184"/>
      <c r="F46" s="184"/>
      <c r="G46" s="219"/>
      <c r="H46" s="84"/>
      <c r="I46" s="17"/>
    </row>
    <row r="47" spans="1:9" x14ac:dyDescent="0.2">
      <c r="A47" s="17"/>
      <c r="B47" s="177" t="s">
        <v>337</v>
      </c>
      <c r="C47" s="177"/>
      <c r="D47" s="177"/>
      <c r="E47" s="177"/>
      <c r="F47" s="177"/>
      <c r="G47" s="177"/>
      <c r="H47" s="177"/>
      <c r="I47" s="17"/>
    </row>
    <row r="48" spans="1:9" x14ac:dyDescent="0.2">
      <c r="A48" s="17"/>
      <c r="B48" s="177"/>
      <c r="C48" s="177"/>
      <c r="D48" s="177"/>
      <c r="E48" s="177"/>
      <c r="F48" s="177"/>
      <c r="G48" s="177"/>
      <c r="H48" s="177"/>
      <c r="I48" s="17"/>
    </row>
    <row r="49" spans="1:9" ht="10" customHeight="1" x14ac:dyDescent="0.2">
      <c r="A49" s="17"/>
      <c r="B49" s="24"/>
      <c r="C49" s="24"/>
      <c r="D49" s="24"/>
      <c r="E49" s="24"/>
      <c r="F49" s="24"/>
      <c r="G49" s="24"/>
      <c r="H49" s="24"/>
      <c r="I49" s="17"/>
    </row>
    <row r="50" spans="1:9" ht="16" x14ac:dyDescent="0.2">
      <c r="A50" s="17"/>
      <c r="B50" s="65" t="s">
        <v>50</v>
      </c>
      <c r="C50" s="24"/>
      <c r="D50" s="24"/>
      <c r="E50" s="24"/>
      <c r="F50" s="24"/>
      <c r="G50" s="24"/>
      <c r="H50" s="24"/>
      <c r="I50" s="17"/>
    </row>
    <row r="51" spans="1:9" ht="16" x14ac:dyDescent="0.2">
      <c r="A51" s="17"/>
      <c r="B51" s="65" t="s">
        <v>55</v>
      </c>
      <c r="C51" s="44"/>
      <c r="D51" s="44"/>
      <c r="E51" s="16"/>
      <c r="F51" s="16"/>
      <c r="G51" s="41"/>
      <c r="H51" s="41"/>
      <c r="I51" s="17"/>
    </row>
    <row r="52" spans="1:9" x14ac:dyDescent="0.2">
      <c r="A52" s="17"/>
      <c r="B52" s="169" t="s">
        <v>134</v>
      </c>
      <c r="C52" s="169"/>
      <c r="D52" s="169"/>
      <c r="E52" s="169"/>
      <c r="F52" s="169"/>
      <c r="G52" s="169"/>
      <c r="H52" s="169"/>
      <c r="I52" s="17"/>
    </row>
    <row r="53" spans="1:9" x14ac:dyDescent="0.2">
      <c r="A53" s="17"/>
      <c r="B53" s="169" t="s">
        <v>135</v>
      </c>
      <c r="C53" s="169"/>
      <c r="D53" s="169"/>
      <c r="E53" s="169"/>
      <c r="F53" s="169"/>
      <c r="G53" s="169"/>
      <c r="H53" s="169"/>
      <c r="I53" s="17"/>
    </row>
    <row r="54" spans="1:9" ht="16" x14ac:dyDescent="0.2">
      <c r="A54" s="17"/>
      <c r="B54" s="65" t="s">
        <v>57</v>
      </c>
      <c r="C54" s="42"/>
      <c r="D54" s="42"/>
      <c r="E54" s="42"/>
      <c r="F54" s="42"/>
      <c r="G54" s="16"/>
      <c r="H54" s="16"/>
      <c r="I54" s="17"/>
    </row>
    <row r="55" spans="1:9" ht="15" customHeight="1" x14ac:dyDescent="0.2">
      <c r="A55" s="17"/>
      <c r="B55" s="177" t="s">
        <v>292</v>
      </c>
      <c r="C55" s="177"/>
      <c r="D55" s="177"/>
      <c r="E55" s="177"/>
      <c r="F55" s="177"/>
      <c r="G55" s="177"/>
      <c r="H55" s="177"/>
      <c r="I55" s="17"/>
    </row>
    <row r="56" spans="1:9" x14ac:dyDescent="0.2">
      <c r="A56" s="17"/>
      <c r="B56" s="177"/>
      <c r="C56" s="177"/>
      <c r="D56" s="177"/>
      <c r="E56" s="177"/>
      <c r="F56" s="177"/>
      <c r="G56" s="177"/>
      <c r="H56" s="177"/>
      <c r="I56" s="17"/>
    </row>
    <row r="57" spans="1:9" ht="16" x14ac:dyDescent="0.2">
      <c r="A57" s="17"/>
      <c r="B57" s="65" t="s">
        <v>58</v>
      </c>
      <c r="C57" s="66"/>
      <c r="D57" s="66"/>
      <c r="E57" s="66"/>
      <c r="F57" s="66"/>
      <c r="G57" s="43"/>
      <c r="H57" s="43"/>
      <c r="I57" s="17"/>
    </row>
    <row r="58" spans="1:9" ht="15" customHeight="1" x14ac:dyDescent="0.2">
      <c r="A58" s="17"/>
      <c r="B58" s="177" t="s">
        <v>357</v>
      </c>
      <c r="C58" s="177"/>
      <c r="D58" s="177"/>
      <c r="E58" s="177"/>
      <c r="F58" s="177"/>
      <c r="G58" s="177"/>
      <c r="H58" s="177"/>
      <c r="I58" s="17"/>
    </row>
    <row r="59" spans="1:9" x14ac:dyDescent="0.2">
      <c r="A59" s="17"/>
      <c r="B59" s="177"/>
      <c r="C59" s="177"/>
      <c r="D59" s="177"/>
      <c r="E59" s="177"/>
      <c r="F59" s="177"/>
      <c r="G59" s="177"/>
      <c r="H59" s="177"/>
      <c r="I59" s="17"/>
    </row>
    <row r="60" spans="1:9" ht="16" x14ac:dyDescent="0.2">
      <c r="A60" s="17"/>
      <c r="B60" s="117" t="s">
        <v>59</v>
      </c>
      <c r="C60" s="47"/>
      <c r="D60" s="47"/>
      <c r="E60" s="47"/>
      <c r="F60" s="47"/>
      <c r="G60" s="43"/>
      <c r="H60" s="43"/>
      <c r="I60" s="17"/>
    </row>
    <row r="61" spans="1:9" ht="15" customHeight="1" x14ac:dyDescent="0.2">
      <c r="A61" s="17"/>
      <c r="B61" s="223" t="s">
        <v>255</v>
      </c>
      <c r="C61" s="223"/>
      <c r="D61" s="223"/>
      <c r="E61" s="223"/>
      <c r="F61" s="223"/>
      <c r="G61" s="223"/>
      <c r="H61" s="223"/>
      <c r="I61" s="17"/>
    </row>
    <row r="62" spans="1:9" ht="10" customHeight="1" x14ac:dyDescent="0.2">
      <c r="A62" s="17"/>
      <c r="B62" s="23"/>
      <c r="C62" s="23"/>
      <c r="D62" s="23"/>
      <c r="E62" s="2"/>
      <c r="F62" s="2"/>
      <c r="G62" s="27"/>
      <c r="H62" s="27"/>
      <c r="I62" s="17"/>
    </row>
    <row r="63" spans="1:9" ht="16" x14ac:dyDescent="0.2">
      <c r="A63" s="17"/>
      <c r="B63" s="224" t="s">
        <v>60</v>
      </c>
      <c r="C63" s="225"/>
      <c r="D63" s="225"/>
      <c r="E63" s="225"/>
      <c r="F63" s="225"/>
      <c r="G63" s="225"/>
      <c r="H63" s="226"/>
      <c r="I63" s="17"/>
    </row>
    <row r="64" spans="1:9" ht="15" customHeight="1" x14ac:dyDescent="0.2">
      <c r="A64" s="17"/>
      <c r="B64" s="220" t="s">
        <v>61</v>
      </c>
      <c r="C64" s="221"/>
      <c r="D64" s="221"/>
      <c r="E64" s="221"/>
      <c r="F64" s="221"/>
      <c r="G64" s="221"/>
      <c r="H64" s="222"/>
      <c r="I64" s="17"/>
    </row>
    <row r="65" spans="1:9" x14ac:dyDescent="0.2">
      <c r="A65" s="17"/>
      <c r="B65" s="17"/>
      <c r="C65" s="17"/>
      <c r="D65" s="17"/>
      <c r="E65" s="17"/>
      <c r="F65" s="17"/>
      <c r="G65" s="17"/>
      <c r="H65" s="17"/>
      <c r="I65" s="17"/>
    </row>
    <row r="66" spans="1:9" x14ac:dyDescent="0.2">
      <c r="A66" s="17"/>
      <c r="B66" s="17"/>
      <c r="C66" s="17"/>
      <c r="D66" s="17"/>
      <c r="E66" s="17"/>
      <c r="F66" s="17"/>
      <c r="G66" s="17"/>
      <c r="H66" s="17"/>
      <c r="I66" s="17"/>
    </row>
    <row r="67" spans="1:9" x14ac:dyDescent="0.2">
      <c r="A67" s="17"/>
      <c r="B67" s="17"/>
      <c r="C67" s="17"/>
      <c r="D67" s="17"/>
      <c r="E67" s="17"/>
      <c r="F67" s="17"/>
      <c r="G67" s="17"/>
      <c r="H67" s="17"/>
      <c r="I67" s="17"/>
    </row>
  </sheetData>
  <sheetProtection algorithmName="SHA-512" hashValue="cnhWrifR+A1dkQSZTZSqCKAzMJ1WsHjsAPIStM7MNLNLm62k4oXC/jARLJVcfhVSBYJSwYjFnTmsVsnAZJY+vw==" saltValue="/BjHgshp2PhdF2cQB9S6iA==" spinCount="100000" sheet="1" objects="1" scenarios="1"/>
  <mergeCells count="29">
    <mergeCell ref="B45:H45"/>
    <mergeCell ref="F32:H32"/>
    <mergeCell ref="B46:G46"/>
    <mergeCell ref="B58:H59"/>
    <mergeCell ref="F33:H33"/>
    <mergeCell ref="F34:H34"/>
    <mergeCell ref="B63:H63"/>
    <mergeCell ref="B64:H64"/>
    <mergeCell ref="B47:H48"/>
    <mergeCell ref="B55:H56"/>
    <mergeCell ref="B61:H61"/>
    <mergeCell ref="B52:H52"/>
    <mergeCell ref="B53:H53"/>
    <mergeCell ref="B2:D2"/>
    <mergeCell ref="E2:F2"/>
    <mergeCell ref="G2:H2"/>
    <mergeCell ref="B4:F4"/>
    <mergeCell ref="B6:H6"/>
    <mergeCell ref="B8:E8"/>
    <mergeCell ref="F8:H8"/>
    <mergeCell ref="B24:E24"/>
    <mergeCell ref="F24:H24"/>
    <mergeCell ref="B30:E30"/>
    <mergeCell ref="F30:H30"/>
    <mergeCell ref="B15:E15"/>
    <mergeCell ref="F15:H15"/>
    <mergeCell ref="F21:H21"/>
    <mergeCell ref="F22:H22"/>
    <mergeCell ref="F28:H28"/>
  </mergeCells>
  <pageMargins left="0" right="0" top="0.19685039370078741" bottom="0.19685039370078741" header="0.11811023622047244" footer="0.11811023622047244"/>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EB"/>
  </sheetPr>
  <dimension ref="A1:K84"/>
  <sheetViews>
    <sheetView view="pageBreakPreview" topLeftCell="A41" zoomScaleNormal="100" zoomScaleSheetLayoutView="100" workbookViewId="0">
      <selection activeCell="O76" sqref="O76"/>
    </sheetView>
  </sheetViews>
  <sheetFormatPr baseColWidth="10" defaultColWidth="8.83203125" defaultRowHeight="15" x14ac:dyDescent="0.2"/>
  <cols>
    <col min="1" max="1" width="0.83203125" customWidth="1"/>
    <col min="2" max="2" width="3.6640625" customWidth="1"/>
    <col min="3" max="3" width="20.6640625" customWidth="1"/>
    <col min="4" max="5" width="12.6640625" customWidth="1"/>
    <col min="6" max="6" width="3.6640625" customWidth="1"/>
    <col min="7" max="7" width="20.6640625" customWidth="1"/>
    <col min="8" max="9" width="12.6640625" customWidth="1"/>
    <col min="10" max="11" width="0.83203125" customWidth="1"/>
  </cols>
  <sheetData>
    <row r="1" spans="1:11" x14ac:dyDescent="0.2">
      <c r="A1" s="17"/>
      <c r="B1" s="17"/>
      <c r="C1" s="17"/>
      <c r="D1" s="17"/>
      <c r="E1" s="17"/>
      <c r="F1" s="17"/>
      <c r="G1" s="17"/>
      <c r="H1" s="17"/>
      <c r="I1" s="17"/>
      <c r="J1" s="17"/>
      <c r="K1" s="17"/>
    </row>
    <row r="2" spans="1:11" ht="25.5" customHeight="1" x14ac:dyDescent="0.2">
      <c r="A2" s="17"/>
      <c r="B2" s="235" t="str">
        <f>SPLOŠNO!B2</f>
        <v>MESTNA OBČINA VELENJE: UDD - ŠPORT</v>
      </c>
      <c r="C2" s="236"/>
      <c r="D2" s="236"/>
      <c r="E2" s="236"/>
      <c r="F2" s="236"/>
      <c r="G2" s="237"/>
      <c r="H2" s="118" t="str">
        <f>SPLOŠNO!F2</f>
        <v xml:space="preserve">LPŠ 2024:                                                       JR PRIJAVA </v>
      </c>
      <c r="I2" s="118" t="s">
        <v>246</v>
      </c>
      <c r="J2" s="17"/>
      <c r="K2" s="17"/>
    </row>
    <row r="3" spans="1:11" ht="5" customHeight="1" x14ac:dyDescent="0.2">
      <c r="A3" s="17"/>
      <c r="B3" s="17"/>
      <c r="C3" s="17"/>
      <c r="D3" s="17"/>
      <c r="E3" s="17"/>
      <c r="F3" s="17"/>
      <c r="G3" s="17"/>
      <c r="H3" s="17"/>
      <c r="I3" s="17"/>
      <c r="J3" s="17"/>
      <c r="K3" s="17"/>
    </row>
    <row r="4" spans="1:11" ht="25" customHeight="1" x14ac:dyDescent="0.2">
      <c r="A4" s="17"/>
      <c r="B4" s="205">
        <f>SPLOŠNO!D6</f>
        <v>0</v>
      </c>
      <c r="C4" s="205"/>
      <c r="D4" s="205"/>
      <c r="E4" s="205"/>
      <c r="F4" s="205"/>
      <c r="G4" s="205"/>
      <c r="H4" s="205"/>
      <c r="I4" s="205"/>
      <c r="J4" s="17"/>
      <c r="K4" s="17"/>
    </row>
    <row r="5" spans="1:11" ht="5" customHeight="1" x14ac:dyDescent="0.2">
      <c r="A5" s="17"/>
      <c r="B5" s="102"/>
      <c r="C5" s="102"/>
      <c r="D5" s="21"/>
      <c r="E5" s="103"/>
      <c r="F5" s="102"/>
      <c r="G5" s="21"/>
      <c r="H5" s="107"/>
      <c r="I5" s="102"/>
      <c r="J5" s="17"/>
      <c r="K5" s="17"/>
    </row>
    <row r="6" spans="1:11" ht="21" x14ac:dyDescent="0.2">
      <c r="A6" s="17"/>
      <c r="B6" s="238" t="s">
        <v>69</v>
      </c>
      <c r="C6" s="238"/>
      <c r="D6" s="238"/>
      <c r="E6" s="238"/>
      <c r="F6" s="238"/>
      <c r="G6" s="238"/>
      <c r="H6" s="238"/>
      <c r="I6" s="238"/>
      <c r="J6" s="17"/>
      <c r="K6" s="17"/>
    </row>
    <row r="7" spans="1:11" ht="10" customHeight="1" x14ac:dyDescent="0.2">
      <c r="A7" s="17"/>
      <c r="B7" s="17"/>
      <c r="C7" s="17"/>
      <c r="D7" s="17"/>
      <c r="E7" s="17"/>
      <c r="F7" s="17"/>
      <c r="G7" s="17"/>
      <c r="H7" s="17"/>
      <c r="I7" s="17"/>
      <c r="J7" s="17"/>
      <c r="K7" s="17"/>
    </row>
    <row r="8" spans="1:11" ht="25" customHeight="1" x14ac:dyDescent="0.2">
      <c r="A8" s="17"/>
      <c r="B8" s="231" t="s">
        <v>70</v>
      </c>
      <c r="C8" s="231"/>
      <c r="D8" s="231"/>
      <c r="E8" s="168"/>
      <c r="F8" s="168"/>
      <c r="G8" s="168"/>
      <c r="H8" s="17"/>
      <c r="I8" s="17"/>
      <c r="J8" s="17"/>
      <c r="K8" s="17"/>
    </row>
    <row r="9" spans="1:11" ht="25" customHeight="1" x14ac:dyDescent="0.2">
      <c r="A9" s="17"/>
      <c r="B9" s="231" t="s">
        <v>71</v>
      </c>
      <c r="C9" s="231"/>
      <c r="D9" s="231"/>
      <c r="E9" s="232"/>
      <c r="F9" s="233"/>
      <c r="G9" s="234"/>
      <c r="H9" s="127" t="s">
        <v>72</v>
      </c>
      <c r="I9" s="85"/>
      <c r="J9" s="17"/>
      <c r="K9" s="17"/>
    </row>
    <row r="10" spans="1:11" ht="5" customHeight="1" x14ac:dyDescent="0.2">
      <c r="A10" s="17"/>
      <c r="B10" s="17"/>
      <c r="C10" s="17"/>
      <c r="D10" s="17"/>
      <c r="E10" s="17"/>
      <c r="F10" s="17"/>
      <c r="G10" s="17"/>
      <c r="H10" s="17"/>
      <c r="I10" s="17"/>
      <c r="J10" s="17"/>
      <c r="K10" s="17"/>
    </row>
    <row r="11" spans="1:11" ht="26.25" customHeight="1" x14ac:dyDescent="0.2">
      <c r="A11" s="17"/>
      <c r="B11" s="239" t="s">
        <v>142</v>
      </c>
      <c r="C11" s="239"/>
      <c r="D11" s="239"/>
      <c r="E11" s="239" t="s">
        <v>73</v>
      </c>
      <c r="F11" s="239"/>
      <c r="G11" s="94" t="s">
        <v>74</v>
      </c>
      <c r="H11" s="94" t="s">
        <v>75</v>
      </c>
      <c r="I11" s="94" t="s">
        <v>76</v>
      </c>
      <c r="J11" s="17"/>
      <c r="K11" s="17"/>
    </row>
    <row r="12" spans="1:11" ht="25" customHeight="1" x14ac:dyDescent="0.2">
      <c r="A12" s="17"/>
      <c r="B12" s="240"/>
      <c r="C12" s="241"/>
      <c r="D12" s="242"/>
      <c r="E12" s="243"/>
      <c r="F12" s="244"/>
      <c r="G12" s="95"/>
      <c r="H12" s="86"/>
      <c r="I12" s="87"/>
      <c r="J12" s="17"/>
      <c r="K12" s="17"/>
    </row>
    <row r="13" spans="1:11" ht="25" customHeight="1" x14ac:dyDescent="0.2">
      <c r="A13" s="17"/>
      <c r="B13" s="240"/>
      <c r="C13" s="241" t="s">
        <v>77</v>
      </c>
      <c r="D13" s="242"/>
      <c r="E13" s="243"/>
      <c r="F13" s="244"/>
      <c r="G13" s="95"/>
      <c r="H13" s="86"/>
      <c r="I13" s="87"/>
      <c r="J13" s="17"/>
      <c r="K13" s="17"/>
    </row>
    <row r="14" spans="1:11" ht="25" customHeight="1" x14ac:dyDescent="0.2">
      <c r="A14" s="17"/>
      <c r="B14" s="240"/>
      <c r="C14" s="241"/>
      <c r="D14" s="242"/>
      <c r="E14" s="243"/>
      <c r="F14" s="244"/>
      <c r="G14" s="95"/>
      <c r="H14" s="86"/>
      <c r="I14" s="87"/>
      <c r="J14" s="17"/>
      <c r="K14" s="17"/>
    </row>
    <row r="15" spans="1:11" ht="25" customHeight="1" x14ac:dyDescent="0.2">
      <c r="A15" s="17"/>
      <c r="B15" s="240"/>
      <c r="C15" s="241"/>
      <c r="D15" s="242"/>
      <c r="E15" s="243"/>
      <c r="F15" s="244"/>
      <c r="G15" s="95"/>
      <c r="H15" s="86"/>
      <c r="I15" s="87"/>
      <c r="J15" s="17"/>
      <c r="K15" s="17"/>
    </row>
    <row r="16" spans="1:11" ht="25" customHeight="1" x14ac:dyDescent="0.2">
      <c r="A16" s="17"/>
      <c r="B16" s="240"/>
      <c r="C16" s="241"/>
      <c r="D16" s="242"/>
      <c r="E16" s="243"/>
      <c r="F16" s="244"/>
      <c r="G16" s="95"/>
      <c r="H16" s="86"/>
      <c r="I16" s="87"/>
      <c r="J16" s="17"/>
      <c r="K16" s="17"/>
    </row>
    <row r="17" spans="1:11" ht="25" customHeight="1" x14ac:dyDescent="0.2">
      <c r="A17" s="17"/>
      <c r="B17" s="240"/>
      <c r="C17" s="241"/>
      <c r="D17" s="242"/>
      <c r="E17" s="243"/>
      <c r="F17" s="244"/>
      <c r="G17" s="95"/>
      <c r="H17" s="86"/>
      <c r="I17" s="87"/>
      <c r="J17" s="17"/>
      <c r="K17" s="17"/>
    </row>
    <row r="18" spans="1:11" ht="25" customHeight="1" x14ac:dyDescent="0.2">
      <c r="A18" s="17"/>
      <c r="B18" s="240"/>
      <c r="C18" s="241"/>
      <c r="D18" s="242"/>
      <c r="E18" s="243"/>
      <c r="F18" s="244"/>
      <c r="G18" s="95"/>
      <c r="H18" s="86"/>
      <c r="I18" s="87"/>
      <c r="J18" s="17"/>
      <c r="K18" s="17"/>
    </row>
    <row r="19" spans="1:11" ht="23" customHeight="1" x14ac:dyDescent="0.2">
      <c r="A19" s="17"/>
      <c r="C19" s="128"/>
      <c r="D19" s="128"/>
      <c r="E19" s="128"/>
      <c r="F19" s="128"/>
      <c r="G19" s="248" t="s">
        <v>342</v>
      </c>
      <c r="H19" s="248"/>
      <c r="I19" s="109">
        <f>SUM(I12:I18)</f>
        <v>0</v>
      </c>
      <c r="J19" s="17"/>
      <c r="K19" s="17"/>
    </row>
    <row r="20" spans="1:11" ht="10" customHeight="1" x14ac:dyDescent="0.2">
      <c r="A20" s="17"/>
      <c r="B20" s="17"/>
      <c r="C20" s="17"/>
      <c r="D20" s="17"/>
      <c r="E20" s="17"/>
      <c r="F20" s="17"/>
      <c r="G20" s="17"/>
      <c r="H20" s="17"/>
      <c r="I20" s="17"/>
      <c r="J20" s="17"/>
      <c r="K20" s="17"/>
    </row>
    <row r="21" spans="1:11" ht="18.75" customHeight="1" x14ac:dyDescent="0.2">
      <c r="A21" s="17"/>
      <c r="B21" s="231" t="s">
        <v>78</v>
      </c>
      <c r="C21" s="231"/>
      <c r="D21" s="231"/>
      <c r="E21" s="245" t="s">
        <v>79</v>
      </c>
      <c r="F21" s="245"/>
      <c r="G21" s="245"/>
      <c r="H21" s="246" t="s">
        <v>383</v>
      </c>
      <c r="I21" s="247"/>
      <c r="J21" s="17"/>
      <c r="K21" s="17"/>
    </row>
    <row r="22" spans="1:11" ht="25" customHeight="1" x14ac:dyDescent="0.2">
      <c r="A22" s="17"/>
      <c r="B22" s="249" t="s">
        <v>382</v>
      </c>
      <c r="C22" s="249"/>
      <c r="D22" s="250"/>
      <c r="E22" s="232"/>
      <c r="F22" s="233"/>
      <c r="G22" s="234"/>
      <c r="H22" s="168"/>
      <c r="I22" s="168"/>
      <c r="J22" s="17"/>
      <c r="K22" s="17"/>
    </row>
    <row r="23" spans="1:11" ht="10" customHeight="1" x14ac:dyDescent="0.2">
      <c r="A23" s="17"/>
      <c r="B23" s="17"/>
      <c r="C23" s="17"/>
      <c r="D23" s="17"/>
      <c r="E23" s="17"/>
      <c r="F23" s="17"/>
      <c r="G23" s="17"/>
      <c r="H23" s="17"/>
      <c r="I23" s="17"/>
      <c r="J23" s="17"/>
      <c r="K23" s="17"/>
    </row>
    <row r="24" spans="1:11" ht="18.75" customHeight="1" x14ac:dyDescent="0.2">
      <c r="A24" s="17"/>
      <c r="B24" s="239" t="s">
        <v>309</v>
      </c>
      <c r="C24" s="239"/>
      <c r="D24" s="239"/>
      <c r="E24" s="251" t="s">
        <v>80</v>
      </c>
      <c r="F24" s="252"/>
      <c r="G24" s="252"/>
      <c r="H24" s="252"/>
      <c r="I24" s="253"/>
      <c r="J24" s="17"/>
      <c r="K24" s="17"/>
    </row>
    <row r="25" spans="1:11" ht="25" customHeight="1" x14ac:dyDescent="0.2">
      <c r="A25" s="17"/>
      <c r="B25" s="254"/>
      <c r="C25" s="255"/>
      <c r="D25" s="256"/>
      <c r="E25" s="257"/>
      <c r="F25" s="257"/>
      <c r="G25" s="257"/>
      <c r="H25" s="257"/>
      <c r="I25" s="257"/>
      <c r="J25" s="17"/>
      <c r="K25" s="17"/>
    </row>
    <row r="26" spans="1:11" ht="10" customHeight="1" x14ac:dyDescent="0.2">
      <c r="A26" s="17"/>
      <c r="B26" s="17"/>
      <c r="C26" s="17"/>
      <c r="D26" s="17"/>
      <c r="E26" s="17"/>
      <c r="F26" s="17"/>
      <c r="G26" s="17"/>
      <c r="H26" s="17"/>
      <c r="I26" s="17"/>
      <c r="J26" s="17"/>
      <c r="K26" s="17"/>
    </row>
    <row r="27" spans="1:11" ht="18.75" customHeight="1" x14ac:dyDescent="0.2">
      <c r="A27" s="17"/>
      <c r="B27" s="273" t="s">
        <v>81</v>
      </c>
      <c r="C27" s="274"/>
      <c r="D27" s="274"/>
      <c r="E27" s="275"/>
      <c r="F27" s="17"/>
      <c r="G27" s="17"/>
      <c r="H27" s="17"/>
      <c r="I27" s="17"/>
      <c r="J27" s="17"/>
      <c r="K27" s="17"/>
    </row>
    <row r="28" spans="1:11" ht="25.5" customHeight="1" x14ac:dyDescent="0.2">
      <c r="A28" s="17"/>
      <c r="B28" s="28" t="s">
        <v>343</v>
      </c>
      <c r="C28" s="129" t="s">
        <v>82</v>
      </c>
      <c r="D28" s="56" t="s">
        <v>83</v>
      </c>
      <c r="E28" s="29" t="s">
        <v>84</v>
      </c>
      <c r="F28" s="28" t="s">
        <v>343</v>
      </c>
      <c r="G28" s="129" t="s">
        <v>82</v>
      </c>
      <c r="H28" s="56" t="s">
        <v>83</v>
      </c>
      <c r="I28" s="29" t="s">
        <v>84</v>
      </c>
      <c r="J28" s="17"/>
      <c r="K28" s="17"/>
    </row>
    <row r="29" spans="1:11" ht="22" customHeight="1" x14ac:dyDescent="0.2">
      <c r="A29" s="17"/>
      <c r="B29" s="30">
        <v>1</v>
      </c>
      <c r="C29" s="130"/>
      <c r="D29" s="85"/>
      <c r="E29" s="95"/>
      <c r="F29" s="30">
        <v>11</v>
      </c>
      <c r="G29" s="130"/>
      <c r="H29" s="85"/>
      <c r="I29" s="95"/>
      <c r="J29" s="17"/>
      <c r="K29" s="17"/>
    </row>
    <row r="30" spans="1:11" ht="22" customHeight="1" x14ac:dyDescent="0.2">
      <c r="A30" s="17"/>
      <c r="B30" s="31">
        <v>2</v>
      </c>
      <c r="C30" s="130"/>
      <c r="D30" s="85"/>
      <c r="E30" s="95"/>
      <c r="F30" s="30">
        <v>12</v>
      </c>
      <c r="G30" s="130"/>
      <c r="H30" s="85"/>
      <c r="I30" s="95"/>
      <c r="J30" s="17"/>
      <c r="K30" s="17"/>
    </row>
    <row r="31" spans="1:11" ht="22" customHeight="1" x14ac:dyDescent="0.2">
      <c r="A31" s="17"/>
      <c r="B31" s="30">
        <v>3</v>
      </c>
      <c r="C31" s="130"/>
      <c r="D31" s="85"/>
      <c r="E31" s="95"/>
      <c r="F31" s="30">
        <v>13</v>
      </c>
      <c r="G31" s="130"/>
      <c r="H31" s="85"/>
      <c r="I31" s="95"/>
      <c r="J31" s="17"/>
      <c r="K31" s="17"/>
    </row>
    <row r="32" spans="1:11" ht="22" customHeight="1" x14ac:dyDescent="0.2">
      <c r="A32" s="17"/>
      <c r="B32" s="30">
        <v>4</v>
      </c>
      <c r="C32" s="130"/>
      <c r="D32" s="85"/>
      <c r="E32" s="95"/>
      <c r="F32" s="30">
        <v>14</v>
      </c>
      <c r="G32" s="130"/>
      <c r="H32" s="85"/>
      <c r="I32" s="95"/>
      <c r="J32" s="17"/>
      <c r="K32" s="17"/>
    </row>
    <row r="33" spans="1:11" ht="22" customHeight="1" x14ac:dyDescent="0.2">
      <c r="A33" s="17"/>
      <c r="B33" s="30">
        <v>5</v>
      </c>
      <c r="C33" s="130"/>
      <c r="D33" s="85"/>
      <c r="E33" s="95"/>
      <c r="F33" s="30">
        <v>15</v>
      </c>
      <c r="G33" s="130"/>
      <c r="H33" s="85"/>
      <c r="I33" s="95"/>
      <c r="J33" s="17"/>
      <c r="K33" s="17"/>
    </row>
    <row r="34" spans="1:11" ht="22" customHeight="1" x14ac:dyDescent="0.2">
      <c r="A34" s="17"/>
      <c r="B34" s="30">
        <v>6</v>
      </c>
      <c r="C34" s="130"/>
      <c r="D34" s="85"/>
      <c r="E34" s="95"/>
      <c r="F34" s="30">
        <v>16</v>
      </c>
      <c r="G34" s="130"/>
      <c r="H34" s="85"/>
      <c r="I34" s="95"/>
      <c r="J34" s="17"/>
      <c r="K34" s="17"/>
    </row>
    <row r="35" spans="1:11" ht="22" customHeight="1" x14ac:dyDescent="0.2">
      <c r="A35" s="17"/>
      <c r="B35" s="30">
        <v>7</v>
      </c>
      <c r="C35" s="130"/>
      <c r="D35" s="85"/>
      <c r="E35" s="95"/>
      <c r="F35" s="30">
        <v>17</v>
      </c>
      <c r="G35" s="130"/>
      <c r="H35" s="85"/>
      <c r="I35" s="95"/>
      <c r="J35" s="17"/>
      <c r="K35" s="17"/>
    </row>
    <row r="36" spans="1:11" ht="22" customHeight="1" x14ac:dyDescent="0.2">
      <c r="A36" s="17"/>
      <c r="B36" s="30">
        <v>8</v>
      </c>
      <c r="C36" s="130"/>
      <c r="D36" s="85"/>
      <c r="E36" s="95"/>
      <c r="F36" s="30">
        <v>18</v>
      </c>
      <c r="G36" s="130"/>
      <c r="H36" s="85"/>
      <c r="I36" s="95"/>
      <c r="J36" s="17"/>
      <c r="K36" s="17"/>
    </row>
    <row r="37" spans="1:11" ht="22" customHeight="1" x14ac:dyDescent="0.2">
      <c r="A37" s="17"/>
      <c r="B37" s="30">
        <v>9</v>
      </c>
      <c r="C37" s="130"/>
      <c r="D37" s="85"/>
      <c r="E37" s="95"/>
      <c r="F37" s="30">
        <v>19</v>
      </c>
      <c r="G37" s="130"/>
      <c r="H37" s="85"/>
      <c r="I37" s="95"/>
      <c r="J37" s="17"/>
      <c r="K37" s="17"/>
    </row>
    <row r="38" spans="1:11" ht="22" customHeight="1" x14ac:dyDescent="0.2">
      <c r="A38" s="17"/>
      <c r="B38" s="30">
        <v>10</v>
      </c>
      <c r="C38" s="130"/>
      <c r="D38" s="85"/>
      <c r="E38" s="95"/>
      <c r="F38" s="30">
        <v>20</v>
      </c>
      <c r="G38" s="130"/>
      <c r="H38" s="85"/>
      <c r="I38" s="95"/>
      <c r="J38" s="17"/>
      <c r="K38" s="17"/>
    </row>
    <row r="39" spans="1:11" ht="10" customHeight="1" x14ac:dyDescent="0.2">
      <c r="A39" s="17"/>
      <c r="B39" s="17"/>
      <c r="C39" s="17"/>
      <c r="D39" s="17"/>
      <c r="E39" s="17"/>
      <c r="F39" s="17"/>
      <c r="G39" s="17"/>
      <c r="H39" s="17"/>
      <c r="I39" s="17"/>
      <c r="J39" s="17"/>
      <c r="K39" s="17"/>
    </row>
    <row r="40" spans="1:11" x14ac:dyDescent="0.2">
      <c r="A40" s="17"/>
      <c r="B40" s="17"/>
      <c r="C40" s="17"/>
      <c r="D40" s="17"/>
      <c r="E40" s="17"/>
      <c r="F40" s="17"/>
      <c r="G40" s="258" t="s">
        <v>51</v>
      </c>
      <c r="H40" s="258"/>
      <c r="I40" s="258"/>
      <c r="J40" s="258"/>
      <c r="K40" s="96"/>
    </row>
    <row r="41" spans="1:11" ht="30" customHeight="1" x14ac:dyDescent="0.2">
      <c r="A41" s="17"/>
      <c r="B41" s="259" t="s">
        <v>85</v>
      </c>
      <c r="C41" s="259"/>
      <c r="D41" s="88"/>
      <c r="E41" s="260" t="s">
        <v>52</v>
      </c>
      <c r="F41" s="261"/>
      <c r="G41" s="232"/>
      <c r="H41" s="233"/>
      <c r="I41" s="234"/>
      <c r="J41" s="17"/>
      <c r="K41" s="17"/>
    </row>
    <row r="42" spans="1:11" ht="15" customHeight="1" x14ac:dyDescent="0.2">
      <c r="A42" s="17"/>
      <c r="B42" s="17"/>
      <c r="C42" s="17"/>
      <c r="D42" s="17"/>
      <c r="E42" s="17"/>
      <c r="F42" s="17"/>
      <c r="G42" s="17"/>
      <c r="H42" s="17"/>
      <c r="I42" s="17"/>
      <c r="J42" s="17"/>
      <c r="K42" s="17"/>
    </row>
    <row r="43" spans="1:11" ht="15" customHeight="1" x14ac:dyDescent="0.2">
      <c r="A43" s="17"/>
      <c r="B43" s="17"/>
      <c r="C43" s="17"/>
      <c r="D43" s="17"/>
      <c r="E43" s="17"/>
      <c r="F43" s="17"/>
      <c r="G43" s="17"/>
      <c r="H43" s="17"/>
      <c r="I43" s="17"/>
      <c r="J43" s="17"/>
      <c r="K43" s="17"/>
    </row>
    <row r="44" spans="1:11" ht="19" x14ac:dyDescent="0.2">
      <c r="A44" s="17"/>
      <c r="B44" s="183" t="s">
        <v>260</v>
      </c>
      <c r="C44" s="183"/>
      <c r="D44" s="183"/>
      <c r="E44" s="183"/>
      <c r="F44" s="183"/>
      <c r="G44" s="183"/>
      <c r="H44" s="183"/>
      <c r="I44" s="183"/>
      <c r="J44" s="25"/>
      <c r="K44" s="25"/>
    </row>
    <row r="45" spans="1:11" x14ac:dyDescent="0.2">
      <c r="A45" s="17"/>
      <c r="B45" s="184" t="s">
        <v>49</v>
      </c>
      <c r="C45" s="184"/>
      <c r="D45" s="184"/>
      <c r="E45" s="184"/>
      <c r="F45" s="184"/>
      <c r="G45" s="184"/>
      <c r="H45" s="219"/>
      <c r="I45" s="81"/>
      <c r="J45" s="14"/>
      <c r="K45" s="14"/>
    </row>
    <row r="46" spans="1:11" ht="10" customHeight="1" x14ac:dyDescent="0.2">
      <c r="A46" s="17"/>
      <c r="B46" s="18"/>
      <c r="C46" s="18"/>
      <c r="D46" s="18"/>
      <c r="E46" s="16"/>
      <c r="F46" s="16"/>
      <c r="G46" s="16"/>
      <c r="H46" s="16"/>
      <c r="I46" s="16"/>
      <c r="J46" s="47"/>
      <c r="K46" s="47"/>
    </row>
    <row r="47" spans="1:11" ht="19" x14ac:dyDescent="0.2">
      <c r="A47" s="17"/>
      <c r="B47" s="262" t="s">
        <v>367</v>
      </c>
      <c r="C47" s="262"/>
      <c r="D47" s="262"/>
      <c r="E47" s="262"/>
      <c r="F47" s="262"/>
      <c r="G47" s="262"/>
      <c r="H47" s="262"/>
      <c r="I47" s="262"/>
      <c r="J47" s="17"/>
      <c r="K47" s="17"/>
    </row>
    <row r="48" spans="1:11" x14ac:dyDescent="0.2">
      <c r="A48" s="17"/>
      <c r="B48" s="263" t="s">
        <v>261</v>
      </c>
      <c r="C48" s="264"/>
      <c r="D48" s="264"/>
      <c r="E48" s="264"/>
      <c r="F48" s="264"/>
      <c r="G48" s="264"/>
      <c r="H48" s="264"/>
      <c r="I48" s="265"/>
      <c r="J48" s="17"/>
      <c r="K48" s="17"/>
    </row>
    <row r="49" spans="1:11" x14ac:dyDescent="0.2">
      <c r="A49" s="17"/>
      <c r="B49" s="266"/>
      <c r="C49" s="267"/>
      <c r="D49" s="267"/>
      <c r="E49" s="267"/>
      <c r="F49" s="267"/>
      <c r="G49" s="267"/>
      <c r="H49" s="267"/>
      <c r="I49" s="268"/>
      <c r="J49" s="17"/>
      <c r="K49" s="17"/>
    </row>
    <row r="50" spans="1:11" x14ac:dyDescent="0.2">
      <c r="A50" s="17"/>
      <c r="B50" s="269"/>
      <c r="C50" s="270"/>
      <c r="D50" s="270"/>
      <c r="E50" s="270"/>
      <c r="F50" s="270"/>
      <c r="G50" s="270"/>
      <c r="H50" s="270"/>
      <c r="I50" s="271"/>
      <c r="J50" s="17"/>
      <c r="K50" s="17"/>
    </row>
    <row r="51" spans="1:11" ht="10" customHeight="1" x14ac:dyDescent="0.2">
      <c r="A51" s="17"/>
      <c r="B51" s="17"/>
      <c r="C51" s="17"/>
      <c r="D51" s="17"/>
      <c r="E51" s="17"/>
      <c r="F51" s="17"/>
      <c r="G51" s="17"/>
      <c r="H51" s="17"/>
      <c r="I51" s="17"/>
      <c r="J51" s="17"/>
      <c r="K51" s="17"/>
    </row>
    <row r="52" spans="1:11" ht="16" x14ac:dyDescent="0.2">
      <c r="A52" s="17"/>
      <c r="B52" s="272" t="s">
        <v>70</v>
      </c>
      <c r="C52" s="272"/>
      <c r="D52" s="272"/>
      <c r="E52" s="17"/>
      <c r="F52" s="17"/>
      <c r="G52" s="17"/>
      <c r="H52" s="17"/>
      <c r="I52" s="17"/>
      <c r="J52" s="17"/>
      <c r="K52" s="17"/>
    </row>
    <row r="53" spans="1:11" x14ac:dyDescent="0.2">
      <c r="A53" s="17"/>
      <c r="B53" s="177" t="s">
        <v>195</v>
      </c>
      <c r="C53" s="177"/>
      <c r="D53" s="177"/>
      <c r="E53" s="177"/>
      <c r="F53" s="177"/>
      <c r="G53" s="177"/>
      <c r="H53" s="177"/>
      <c r="I53" s="177"/>
      <c r="J53" s="17"/>
      <c r="K53" s="17"/>
    </row>
    <row r="54" spans="1:11" x14ac:dyDescent="0.2">
      <c r="A54" s="17"/>
      <c r="B54" s="17"/>
      <c r="C54" s="276" t="s">
        <v>86</v>
      </c>
      <c r="D54" s="276"/>
      <c r="E54" s="276"/>
      <c r="F54" s="17"/>
      <c r="G54" s="276" t="s">
        <v>87</v>
      </c>
      <c r="H54" s="276"/>
      <c r="I54" s="276"/>
      <c r="J54" s="17"/>
      <c r="K54" s="17"/>
    </row>
    <row r="55" spans="1:11" x14ac:dyDescent="0.2">
      <c r="A55" s="17"/>
      <c r="B55" s="169" t="s">
        <v>346</v>
      </c>
      <c r="C55" s="169"/>
      <c r="D55" s="169"/>
      <c r="E55" s="169"/>
      <c r="F55" s="169" t="s">
        <v>350</v>
      </c>
      <c r="G55" s="169"/>
      <c r="H55" s="169"/>
      <c r="I55" s="169"/>
      <c r="J55" s="17"/>
      <c r="K55" s="17"/>
    </row>
    <row r="56" spans="1:11" x14ac:dyDescent="0.2">
      <c r="A56" s="17"/>
      <c r="B56" s="169" t="s">
        <v>347</v>
      </c>
      <c r="C56" s="169"/>
      <c r="D56" s="169"/>
      <c r="E56" s="169"/>
      <c r="F56" s="169" t="s">
        <v>351</v>
      </c>
      <c r="G56" s="169"/>
      <c r="H56" s="169"/>
      <c r="I56" s="169"/>
      <c r="J56" s="17"/>
      <c r="K56" s="17"/>
    </row>
    <row r="57" spans="1:11" x14ac:dyDescent="0.2">
      <c r="A57" s="17"/>
      <c r="B57" s="169" t="s">
        <v>348</v>
      </c>
      <c r="C57" s="169"/>
      <c r="D57" s="169"/>
      <c r="E57" s="169"/>
      <c r="F57" s="169" t="s">
        <v>352</v>
      </c>
      <c r="G57" s="169"/>
      <c r="H57" s="169"/>
      <c r="I57" s="169"/>
      <c r="J57" s="17"/>
      <c r="K57" s="17"/>
    </row>
    <row r="58" spans="1:11" x14ac:dyDescent="0.2">
      <c r="A58" s="17"/>
      <c r="B58" s="169" t="s">
        <v>349</v>
      </c>
      <c r="C58" s="169"/>
      <c r="D58" s="169"/>
      <c r="E58" s="169"/>
      <c r="F58" s="169" t="s">
        <v>353</v>
      </c>
      <c r="G58" s="169"/>
      <c r="H58" s="169"/>
      <c r="I58" s="169"/>
      <c r="J58" s="17"/>
      <c r="K58" s="17"/>
    </row>
    <row r="59" spans="1:11" x14ac:dyDescent="0.2">
      <c r="A59" s="17"/>
      <c r="B59" s="68"/>
      <c r="C59" s="68"/>
      <c r="D59" s="68"/>
      <c r="E59" s="68"/>
      <c r="F59" s="169" t="s">
        <v>354</v>
      </c>
      <c r="G59" s="169"/>
      <c r="H59" s="169"/>
      <c r="I59" s="169"/>
      <c r="J59" s="17"/>
      <c r="K59" s="17"/>
    </row>
    <row r="60" spans="1:11" x14ac:dyDescent="0.2">
      <c r="A60" s="17"/>
      <c r="B60" s="48"/>
      <c r="C60" s="48"/>
      <c r="D60" s="48"/>
      <c r="E60" s="48"/>
      <c r="F60" s="169" t="s">
        <v>355</v>
      </c>
      <c r="G60" s="169"/>
      <c r="H60" s="169"/>
      <c r="I60" s="169"/>
      <c r="J60" s="17"/>
      <c r="K60" s="17"/>
    </row>
    <row r="61" spans="1:11" ht="16" x14ac:dyDescent="0.2">
      <c r="A61" s="17"/>
      <c r="B61" s="272" t="s">
        <v>71</v>
      </c>
      <c r="C61" s="272"/>
      <c r="D61" s="17"/>
      <c r="E61" s="17"/>
      <c r="F61" s="17"/>
      <c r="G61" s="17"/>
      <c r="H61" s="17"/>
      <c r="I61" s="17"/>
      <c r="J61" s="17"/>
      <c r="K61" s="17"/>
    </row>
    <row r="62" spans="1:11" x14ac:dyDescent="0.2">
      <c r="A62" s="17"/>
      <c r="B62" s="177" t="s">
        <v>264</v>
      </c>
      <c r="C62" s="177"/>
      <c r="D62" s="177"/>
      <c r="E62" s="177"/>
      <c r="F62" s="177"/>
      <c r="G62" s="177"/>
      <c r="H62" s="177"/>
      <c r="I62" s="177"/>
      <c r="J62" s="17"/>
      <c r="K62" s="17"/>
    </row>
    <row r="63" spans="1:11" x14ac:dyDescent="0.2">
      <c r="A63" s="17"/>
      <c r="B63" s="177"/>
      <c r="C63" s="177"/>
      <c r="D63" s="177"/>
      <c r="E63" s="177"/>
      <c r="F63" s="177"/>
      <c r="G63" s="177"/>
      <c r="H63" s="177"/>
      <c r="I63" s="177"/>
      <c r="J63" s="17"/>
      <c r="K63" s="17"/>
    </row>
    <row r="64" spans="1:11" ht="16" x14ac:dyDescent="0.2">
      <c r="A64" s="17"/>
      <c r="B64" s="272" t="s">
        <v>88</v>
      </c>
      <c r="C64" s="272"/>
      <c r="D64" s="17"/>
      <c r="E64" s="17"/>
      <c r="F64" s="17"/>
      <c r="G64" s="17"/>
      <c r="H64" s="17"/>
      <c r="I64" s="17"/>
      <c r="J64" s="17"/>
      <c r="K64" s="17"/>
    </row>
    <row r="65" spans="1:11" ht="15" customHeight="1" x14ac:dyDescent="0.2">
      <c r="A65" s="17"/>
      <c r="B65" s="177" t="s">
        <v>344</v>
      </c>
      <c r="C65" s="177"/>
      <c r="D65" s="177"/>
      <c r="E65" s="177"/>
      <c r="F65" s="177"/>
      <c r="G65" s="177"/>
      <c r="H65" s="177"/>
      <c r="I65" s="177"/>
      <c r="J65" s="17"/>
      <c r="K65" s="17"/>
    </row>
    <row r="66" spans="1:11" x14ac:dyDescent="0.2">
      <c r="A66" s="17"/>
      <c r="B66" s="177"/>
      <c r="C66" s="177"/>
      <c r="D66" s="177"/>
      <c r="E66" s="177"/>
      <c r="F66" s="177"/>
      <c r="G66" s="177"/>
      <c r="H66" s="177"/>
      <c r="I66" s="177"/>
      <c r="J66" s="17"/>
      <c r="K66" s="17"/>
    </row>
    <row r="67" spans="1:11" x14ac:dyDescent="0.2">
      <c r="A67" s="17"/>
      <c r="B67" s="177"/>
      <c r="C67" s="177"/>
      <c r="D67" s="177"/>
      <c r="E67" s="177"/>
      <c r="F67" s="177"/>
      <c r="G67" s="177"/>
      <c r="H67" s="177"/>
      <c r="I67" s="177"/>
      <c r="J67" s="17"/>
      <c r="K67" s="17"/>
    </row>
    <row r="68" spans="1:11" ht="16" x14ac:dyDescent="0.2">
      <c r="A68" s="17"/>
      <c r="B68" s="272" t="s">
        <v>89</v>
      </c>
      <c r="C68" s="272"/>
      <c r="D68" s="17"/>
      <c r="E68" s="17"/>
      <c r="F68" s="17"/>
      <c r="G68" s="17"/>
      <c r="H68" s="17"/>
      <c r="I68" s="17"/>
      <c r="J68" s="17"/>
      <c r="K68" s="17"/>
    </row>
    <row r="69" spans="1:11" ht="15" customHeight="1" x14ac:dyDescent="0.2">
      <c r="A69" s="17"/>
      <c r="B69" s="177" t="s">
        <v>381</v>
      </c>
      <c r="C69" s="177"/>
      <c r="D69" s="177"/>
      <c r="E69" s="177"/>
      <c r="F69" s="177"/>
      <c r="G69" s="177"/>
      <c r="H69" s="177"/>
      <c r="I69" s="177"/>
      <c r="J69" s="17"/>
      <c r="K69" s="17"/>
    </row>
    <row r="70" spans="1:11" x14ac:dyDescent="0.2">
      <c r="A70" s="17"/>
      <c r="B70" s="177"/>
      <c r="C70" s="177"/>
      <c r="D70" s="177"/>
      <c r="E70" s="177"/>
      <c r="F70" s="177"/>
      <c r="G70" s="177"/>
      <c r="H70" s="177"/>
      <c r="I70" s="177"/>
      <c r="J70" s="17"/>
      <c r="K70" s="17"/>
    </row>
    <row r="71" spans="1:11" x14ac:dyDescent="0.2">
      <c r="A71" s="17"/>
      <c r="B71" s="177"/>
      <c r="C71" s="177"/>
      <c r="D71" s="177"/>
      <c r="E71" s="177"/>
      <c r="F71" s="177"/>
      <c r="G71" s="177"/>
      <c r="H71" s="177"/>
      <c r="I71" s="177"/>
      <c r="J71" s="17"/>
      <c r="K71" s="17"/>
    </row>
    <row r="72" spans="1:11" x14ac:dyDescent="0.2">
      <c r="A72" s="17"/>
      <c r="B72" s="277" t="s">
        <v>368</v>
      </c>
      <c r="C72" s="277"/>
      <c r="D72" s="277"/>
      <c r="E72" s="277"/>
      <c r="F72" s="277"/>
      <c r="G72" s="277"/>
      <c r="H72" s="277"/>
      <c r="I72" s="277"/>
      <c r="J72" s="17"/>
      <c r="K72" s="17"/>
    </row>
    <row r="73" spans="1:11" ht="16" x14ac:dyDescent="0.2">
      <c r="A73" s="17"/>
      <c r="B73" s="272" t="s">
        <v>90</v>
      </c>
      <c r="C73" s="272"/>
      <c r="D73" s="17"/>
      <c r="E73" s="17"/>
      <c r="F73" s="17"/>
      <c r="G73" s="17"/>
      <c r="H73" s="17"/>
      <c r="I73" s="17"/>
      <c r="J73" s="17"/>
      <c r="K73" s="17"/>
    </row>
    <row r="74" spans="1:11" ht="15" customHeight="1" x14ac:dyDescent="0.2">
      <c r="A74" s="17"/>
      <c r="B74" s="177" t="s">
        <v>308</v>
      </c>
      <c r="C74" s="177"/>
      <c r="D74" s="177"/>
      <c r="E74" s="177"/>
      <c r="F74" s="177"/>
      <c r="G74" s="177"/>
      <c r="H74" s="177"/>
      <c r="I74" s="177"/>
      <c r="J74" s="17"/>
      <c r="K74" s="17"/>
    </row>
    <row r="75" spans="1:11" ht="15" customHeight="1" x14ac:dyDescent="0.2">
      <c r="A75" s="17"/>
      <c r="B75" s="177"/>
      <c r="C75" s="177"/>
      <c r="D75" s="177"/>
      <c r="E75" s="177"/>
      <c r="F75" s="177"/>
      <c r="G75" s="177"/>
      <c r="H75" s="177"/>
      <c r="I75" s="177"/>
      <c r="J75" s="17"/>
      <c r="K75" s="17"/>
    </row>
    <row r="76" spans="1:11" ht="16" x14ac:dyDescent="0.2">
      <c r="A76" s="17"/>
      <c r="B76" s="272" t="s">
        <v>91</v>
      </c>
      <c r="C76" s="272"/>
      <c r="D76" s="17"/>
      <c r="E76" s="17"/>
      <c r="F76" s="17"/>
      <c r="G76" s="17"/>
      <c r="H76" s="17"/>
      <c r="I76" s="17"/>
      <c r="J76" s="17"/>
      <c r="K76" s="17"/>
    </row>
    <row r="77" spans="1:11" x14ac:dyDescent="0.2">
      <c r="A77" s="17"/>
      <c r="B77" s="169" t="s">
        <v>310</v>
      </c>
      <c r="C77" s="169"/>
      <c r="D77" s="169"/>
      <c r="E77" s="169"/>
      <c r="F77" s="169"/>
      <c r="G77" s="169"/>
      <c r="H77" s="169"/>
      <c r="I77" s="169"/>
      <c r="J77" s="17"/>
      <c r="K77" s="17"/>
    </row>
    <row r="78" spans="1:11" ht="16" x14ac:dyDescent="0.2">
      <c r="A78" s="17"/>
      <c r="B78" s="272" t="s">
        <v>92</v>
      </c>
      <c r="C78" s="272"/>
      <c r="D78" s="272"/>
      <c r="E78" s="272"/>
      <c r="F78" s="17"/>
      <c r="G78" s="17"/>
      <c r="H78" s="17"/>
      <c r="I78" s="17"/>
      <c r="J78" s="17"/>
      <c r="K78" s="17"/>
    </row>
    <row r="79" spans="1:11" x14ac:dyDescent="0.2">
      <c r="A79" s="17"/>
      <c r="B79" s="177" t="s">
        <v>93</v>
      </c>
      <c r="C79" s="177"/>
      <c r="D79" s="177"/>
      <c r="E79" s="177"/>
      <c r="F79" s="177"/>
      <c r="G79" s="177"/>
      <c r="H79" s="177"/>
      <c r="I79" s="177"/>
      <c r="J79" s="17"/>
      <c r="K79" s="17"/>
    </row>
    <row r="80" spans="1:11" ht="10" customHeight="1" x14ac:dyDescent="0.2">
      <c r="A80" s="17"/>
      <c r="B80" s="17"/>
      <c r="C80" s="17"/>
      <c r="D80" s="17"/>
      <c r="E80" s="17"/>
      <c r="F80" s="17"/>
      <c r="G80" s="17"/>
      <c r="H80" s="17"/>
      <c r="I80" s="17"/>
      <c r="J80" s="17"/>
      <c r="K80" s="17"/>
    </row>
    <row r="81" spans="1:11" x14ac:dyDescent="0.2">
      <c r="A81" s="17"/>
      <c r="B81" s="278" t="s">
        <v>59</v>
      </c>
      <c r="C81" s="278"/>
      <c r="D81" s="17"/>
      <c r="E81" s="17"/>
      <c r="F81" s="17"/>
      <c r="G81" s="17"/>
      <c r="H81" s="17"/>
      <c r="I81" s="17"/>
      <c r="J81" s="17"/>
      <c r="K81" s="17"/>
    </row>
    <row r="82" spans="1:11" ht="15" customHeight="1" x14ac:dyDescent="0.2">
      <c r="A82" s="17"/>
      <c r="B82" s="230" t="s">
        <v>389</v>
      </c>
      <c r="C82" s="230"/>
      <c r="D82" s="230"/>
      <c r="E82" s="230"/>
      <c r="F82" s="230"/>
      <c r="G82" s="230"/>
      <c r="H82" s="230"/>
      <c r="I82" s="230"/>
      <c r="J82" s="17"/>
      <c r="K82" s="17"/>
    </row>
    <row r="83" spans="1:11" ht="141" customHeight="1" x14ac:dyDescent="0.2">
      <c r="A83" s="17"/>
      <c r="B83" s="230"/>
      <c r="C83" s="230"/>
      <c r="D83" s="230"/>
      <c r="E83" s="230"/>
      <c r="F83" s="230"/>
      <c r="G83" s="230"/>
      <c r="H83" s="230"/>
      <c r="I83" s="230"/>
      <c r="J83" s="17"/>
      <c r="K83" s="17"/>
    </row>
    <row r="84" spans="1:11" x14ac:dyDescent="0.2">
      <c r="A84" s="17"/>
      <c r="B84" s="17"/>
      <c r="C84" s="17"/>
      <c r="D84" s="17"/>
      <c r="E84" s="17"/>
      <c r="F84" s="17"/>
      <c r="G84" s="17"/>
      <c r="H84" s="17"/>
      <c r="I84" s="17"/>
      <c r="J84" s="17"/>
      <c r="K84" s="17"/>
    </row>
  </sheetData>
  <sheetProtection algorithmName="SHA-512" hashValue="lnmk6ANW9uKfpdlnBqISfuIwqBIbPAv3e213MG3yNHG9v9am143D7zBsO/iNy/f9hXynvguaLudJpRTUc156dQ==" saltValue="Oczfe4ExYUZ2out7UI9XpA==" spinCount="100000" sheet="1" objects="1" scenarios="1"/>
  <mergeCells count="72">
    <mergeCell ref="B76:C76"/>
    <mergeCell ref="B77:I77"/>
    <mergeCell ref="B79:I79"/>
    <mergeCell ref="B81:C81"/>
    <mergeCell ref="B78:E78"/>
    <mergeCell ref="F57:I57"/>
    <mergeCell ref="B58:E58"/>
    <mergeCell ref="F59:I59"/>
    <mergeCell ref="F60:I60"/>
    <mergeCell ref="B74:I75"/>
    <mergeCell ref="B57:E57"/>
    <mergeCell ref="F58:I58"/>
    <mergeCell ref="B61:C61"/>
    <mergeCell ref="B62:I63"/>
    <mergeCell ref="B64:C64"/>
    <mergeCell ref="B65:I67"/>
    <mergeCell ref="B68:C68"/>
    <mergeCell ref="B73:C73"/>
    <mergeCell ref="B69:I71"/>
    <mergeCell ref="B72:I72"/>
    <mergeCell ref="G54:I54"/>
    <mergeCell ref="B55:E55"/>
    <mergeCell ref="F55:I55"/>
    <mergeCell ref="B56:E56"/>
    <mergeCell ref="F56:I56"/>
    <mergeCell ref="C54:E54"/>
    <mergeCell ref="B53:I53"/>
    <mergeCell ref="B25:D25"/>
    <mergeCell ref="E25:I25"/>
    <mergeCell ref="G40:J40"/>
    <mergeCell ref="B41:C41"/>
    <mergeCell ref="E41:F41"/>
    <mergeCell ref="G41:I41"/>
    <mergeCell ref="B44:I44"/>
    <mergeCell ref="B45:H45"/>
    <mergeCell ref="B47:I47"/>
    <mergeCell ref="B48:I50"/>
    <mergeCell ref="B52:D52"/>
    <mergeCell ref="B27:E27"/>
    <mergeCell ref="B22:D22"/>
    <mergeCell ref="E22:G22"/>
    <mergeCell ref="H22:I22"/>
    <mergeCell ref="B24:D24"/>
    <mergeCell ref="E24:I24"/>
    <mergeCell ref="B18:D18"/>
    <mergeCell ref="E18:F18"/>
    <mergeCell ref="B21:D21"/>
    <mergeCell ref="E21:G21"/>
    <mergeCell ref="H21:I21"/>
    <mergeCell ref="G19:H19"/>
    <mergeCell ref="B16:D16"/>
    <mergeCell ref="E16:F16"/>
    <mergeCell ref="B17:D17"/>
    <mergeCell ref="E17:F17"/>
    <mergeCell ref="B15:D15"/>
    <mergeCell ref="E15:F15"/>
    <mergeCell ref="B82:I83"/>
    <mergeCell ref="B9:D9"/>
    <mergeCell ref="E9:G9"/>
    <mergeCell ref="B2:G2"/>
    <mergeCell ref="B4:I4"/>
    <mergeCell ref="B6:I6"/>
    <mergeCell ref="B8:D8"/>
    <mergeCell ref="E8:G8"/>
    <mergeCell ref="B11:D11"/>
    <mergeCell ref="E11:F11"/>
    <mergeCell ref="B12:D12"/>
    <mergeCell ref="E12:F12"/>
    <mergeCell ref="B13:D13"/>
    <mergeCell ref="E13:F13"/>
    <mergeCell ref="B14:D14"/>
    <mergeCell ref="E14:F14"/>
  </mergeCells>
  <pageMargins left="0" right="0" top="0.19685039370078741" bottom="0.19685039370078741" header="0.11811023622047244" footer="0.11811023622047244"/>
  <pageSetup paperSize="9" scale="93"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DDCF23-1F87-4530-9E5E-E88FBDF5E4DE}">
  <sheetPr>
    <tabColor theme="4" tint="0.79998168889431442"/>
  </sheetPr>
  <dimension ref="A1:N75"/>
  <sheetViews>
    <sheetView view="pageBreakPreview" topLeftCell="A31" zoomScaleNormal="120" zoomScaleSheetLayoutView="100" workbookViewId="0">
      <selection activeCell="C71" sqref="C71:H71"/>
    </sheetView>
  </sheetViews>
  <sheetFormatPr baseColWidth="10" defaultColWidth="9.1640625" defaultRowHeight="15" x14ac:dyDescent="0.2"/>
  <cols>
    <col min="1" max="1" width="0.83203125" style="17" customWidth="1"/>
    <col min="2" max="2" width="34.6640625" style="17" customWidth="1"/>
    <col min="3" max="3" width="20.6640625" style="17" customWidth="1"/>
    <col min="4" max="8" width="8.6640625" style="17" customWidth="1"/>
    <col min="9" max="11" width="0.83203125" style="17" customWidth="1"/>
    <col min="12" max="16384" width="9.1640625" style="17"/>
  </cols>
  <sheetData>
    <row r="1" spans="1:8" x14ac:dyDescent="0.2">
      <c r="A1" s="2"/>
      <c r="B1" s="2"/>
      <c r="C1" s="2"/>
      <c r="D1" s="2"/>
      <c r="E1" s="2"/>
    </row>
    <row r="2" spans="1:8" ht="25.5" customHeight="1" x14ac:dyDescent="0.2">
      <c r="A2" s="2"/>
      <c r="B2" s="172" t="str">
        <f>SPLOŠNO!B2</f>
        <v>MESTNA OBČINA VELENJE: UDD - ŠPORT</v>
      </c>
      <c r="C2" s="172"/>
      <c r="D2" s="172"/>
      <c r="E2" s="212" t="str">
        <f>SPLOŠNO!F2</f>
        <v xml:space="preserve">LPŠ 2024:                                                       JR PRIJAVA </v>
      </c>
      <c r="F2" s="212"/>
      <c r="G2" s="212" t="s">
        <v>62</v>
      </c>
      <c r="H2" s="212"/>
    </row>
    <row r="3" spans="1:8" ht="5" customHeight="1" x14ac:dyDescent="0.2">
      <c r="A3" s="2"/>
      <c r="B3" s="2"/>
      <c r="C3" s="2"/>
      <c r="D3" s="2"/>
      <c r="E3" s="2"/>
      <c r="F3" s="2"/>
      <c r="G3" s="2"/>
      <c r="H3" s="2"/>
    </row>
    <row r="4" spans="1:8" ht="25" customHeight="1" x14ac:dyDescent="0.2">
      <c r="A4" s="2"/>
      <c r="B4" s="213">
        <f>SPLOŠNO!D6</f>
        <v>0</v>
      </c>
      <c r="C4" s="214"/>
      <c r="D4" s="214"/>
      <c r="E4" s="214"/>
      <c r="F4" s="215"/>
      <c r="G4" s="119" t="s">
        <v>28</v>
      </c>
      <c r="H4" s="106">
        <f>SPLOŠNO!G36</f>
        <v>0</v>
      </c>
    </row>
    <row r="5" spans="1:8" ht="5" customHeight="1" x14ac:dyDescent="0.2">
      <c r="A5" s="2"/>
      <c r="B5" s="102"/>
      <c r="C5" s="102"/>
      <c r="D5" s="21"/>
      <c r="E5" s="103"/>
      <c r="F5" s="93"/>
      <c r="G5" s="104"/>
      <c r="H5" s="105"/>
    </row>
    <row r="6" spans="1:8" ht="21" x14ac:dyDescent="0.2">
      <c r="B6" s="280" t="s">
        <v>201</v>
      </c>
      <c r="C6" s="280"/>
      <c r="D6" s="280"/>
      <c r="E6" s="280"/>
      <c r="F6" s="280"/>
      <c r="G6" s="280"/>
      <c r="H6" s="280"/>
    </row>
    <row r="7" spans="1:8" ht="5" customHeight="1" x14ac:dyDescent="0.2">
      <c r="B7" s="124"/>
      <c r="C7" s="124"/>
      <c r="D7" s="124"/>
      <c r="E7" s="124"/>
      <c r="F7" s="124"/>
      <c r="G7" s="124"/>
      <c r="H7" s="124"/>
    </row>
    <row r="8" spans="1:8" ht="18.75" customHeight="1" x14ac:dyDescent="0.2">
      <c r="B8" s="32" t="s">
        <v>267</v>
      </c>
      <c r="C8" s="299" t="s">
        <v>268</v>
      </c>
      <c r="D8" s="299"/>
      <c r="E8" s="300" t="s">
        <v>269</v>
      </c>
      <c r="F8" s="300"/>
      <c r="G8" s="300"/>
      <c r="H8" s="300"/>
    </row>
    <row r="9" spans="1:8" ht="25" customHeight="1" x14ac:dyDescent="0.2">
      <c r="B9" s="125" t="s">
        <v>203</v>
      </c>
      <c r="C9" s="286">
        <f>SPLOŠNO!D6</f>
        <v>0</v>
      </c>
      <c r="D9" s="287"/>
      <c r="E9" s="113"/>
      <c r="F9" s="126" t="s">
        <v>12</v>
      </c>
      <c r="G9" s="307" t="s">
        <v>205</v>
      </c>
      <c r="H9" s="308"/>
    </row>
    <row r="10" spans="1:8" ht="25" customHeight="1" x14ac:dyDescent="0.2">
      <c r="B10" s="125" t="s">
        <v>204</v>
      </c>
      <c r="C10" s="295"/>
      <c r="D10" s="296"/>
      <c r="E10" s="115">
        <f>SPLOŠNO!G25</f>
        <v>0</v>
      </c>
      <c r="F10" s="32" t="s">
        <v>11</v>
      </c>
      <c r="G10" s="309" t="s">
        <v>202</v>
      </c>
      <c r="H10" s="310"/>
    </row>
    <row r="11" spans="1:8" ht="25" customHeight="1" x14ac:dyDescent="0.2">
      <c r="B11" s="125" t="s">
        <v>219</v>
      </c>
      <c r="C11" s="295"/>
      <c r="D11" s="296"/>
      <c r="E11" s="113"/>
      <c r="F11" s="126" t="s">
        <v>12</v>
      </c>
      <c r="G11" s="307" t="s">
        <v>218</v>
      </c>
      <c r="H11" s="308"/>
    </row>
    <row r="12" spans="1:8" x14ac:dyDescent="0.2">
      <c r="B12" s="281" t="s">
        <v>206</v>
      </c>
      <c r="C12" s="281"/>
      <c r="D12" s="281"/>
      <c r="E12" s="281"/>
      <c r="F12" s="281"/>
      <c r="G12" s="281"/>
      <c r="H12" s="281"/>
    </row>
    <row r="13" spans="1:8" ht="10" customHeight="1" x14ac:dyDescent="0.2"/>
    <row r="14" spans="1:8" ht="21" customHeight="1" x14ac:dyDescent="0.2">
      <c r="B14" s="311" t="s">
        <v>207</v>
      </c>
      <c r="C14" s="311"/>
      <c r="D14" s="311"/>
      <c r="E14" s="311"/>
      <c r="F14" s="311"/>
      <c r="G14" s="311"/>
      <c r="H14" s="311"/>
    </row>
    <row r="15" spans="1:8" ht="5" customHeight="1" x14ac:dyDescent="0.2">
      <c r="B15" s="124"/>
      <c r="C15" s="124"/>
      <c r="D15" s="124"/>
      <c r="E15" s="124"/>
      <c r="F15" s="124"/>
      <c r="G15" s="124"/>
      <c r="H15" s="124"/>
    </row>
    <row r="16" spans="1:8" ht="23" customHeight="1" x14ac:dyDescent="0.2">
      <c r="B16" s="32" t="s">
        <v>94</v>
      </c>
      <c r="C16" s="11" t="s">
        <v>319</v>
      </c>
      <c r="D16" s="12" t="s">
        <v>359</v>
      </c>
      <c r="E16" s="12" t="s">
        <v>97</v>
      </c>
      <c r="F16" s="12" t="s">
        <v>321</v>
      </c>
      <c r="G16" s="12" t="s">
        <v>316</v>
      </c>
      <c r="H16" s="12" t="s">
        <v>98</v>
      </c>
    </row>
    <row r="17" spans="2:8" ht="25" customHeight="1" x14ac:dyDescent="0.2">
      <c r="B17" s="82"/>
      <c r="C17" s="112"/>
      <c r="D17" s="110"/>
      <c r="E17" s="83"/>
      <c r="F17" s="83"/>
      <c r="G17" s="83"/>
      <c r="H17" s="111"/>
    </row>
    <row r="18" spans="2:8" ht="25" customHeight="1" x14ac:dyDescent="0.2">
      <c r="B18" s="82"/>
      <c r="C18" s="112"/>
      <c r="D18" s="110"/>
      <c r="E18" s="83"/>
      <c r="F18" s="83"/>
      <c r="G18" s="83"/>
      <c r="H18" s="111"/>
    </row>
    <row r="19" spans="2:8" ht="25" customHeight="1" x14ac:dyDescent="0.2">
      <c r="B19" s="82"/>
      <c r="C19" s="112"/>
      <c r="D19" s="110"/>
      <c r="E19" s="83"/>
      <c r="F19" s="83"/>
      <c r="G19" s="83"/>
      <c r="H19" s="111"/>
    </row>
    <row r="20" spans="2:8" ht="10" customHeight="1" x14ac:dyDescent="0.2"/>
    <row r="21" spans="2:8" ht="21" x14ac:dyDescent="0.2">
      <c r="B21" s="285" t="s">
        <v>213</v>
      </c>
      <c r="C21" s="285"/>
      <c r="D21" s="285"/>
      <c r="E21" s="285"/>
      <c r="F21" s="285"/>
      <c r="G21" s="285"/>
      <c r="H21" s="285"/>
    </row>
    <row r="22" spans="2:8" ht="5" customHeight="1" x14ac:dyDescent="0.2">
      <c r="B22" s="124"/>
      <c r="C22" s="124"/>
      <c r="D22" s="124"/>
      <c r="E22" s="124"/>
      <c r="F22" s="124"/>
      <c r="G22" s="124"/>
      <c r="H22" s="124"/>
    </row>
    <row r="23" spans="2:8" ht="18.75" customHeight="1" x14ac:dyDescent="0.2">
      <c r="B23" s="32" t="s">
        <v>267</v>
      </c>
      <c r="C23" s="299" t="s">
        <v>268</v>
      </c>
      <c r="D23" s="299"/>
      <c r="E23" s="12" t="s">
        <v>323</v>
      </c>
      <c r="F23" s="12" t="s">
        <v>324</v>
      </c>
      <c r="G23" s="301" t="s">
        <v>270</v>
      </c>
      <c r="H23" s="302"/>
    </row>
    <row r="24" spans="2:8" ht="25" customHeight="1" x14ac:dyDescent="0.2">
      <c r="B24" s="125" t="s">
        <v>265</v>
      </c>
      <c r="C24" s="286">
        <f>SPLOŠNO!D6</f>
        <v>0</v>
      </c>
      <c r="D24" s="287"/>
      <c r="E24" s="83"/>
      <c r="F24" s="83"/>
      <c r="G24" s="303"/>
      <c r="H24" s="304"/>
    </row>
    <row r="25" spans="2:8" ht="25" customHeight="1" x14ac:dyDescent="0.2">
      <c r="B25" s="125" t="s">
        <v>266</v>
      </c>
      <c r="C25" s="288"/>
      <c r="D25" s="289"/>
      <c r="E25" s="12" t="s">
        <v>345</v>
      </c>
      <c r="F25" s="92"/>
      <c r="G25" s="305"/>
      <c r="H25" s="306"/>
    </row>
    <row r="26" spans="2:8" ht="10" customHeight="1" x14ac:dyDescent="0.2"/>
    <row r="27" spans="2:8" ht="21" x14ac:dyDescent="0.2">
      <c r="B27" s="282" t="s">
        <v>245</v>
      </c>
      <c r="C27" s="282"/>
      <c r="D27" s="282"/>
      <c r="E27" s="282"/>
      <c r="F27" s="282"/>
      <c r="G27" s="282"/>
      <c r="H27" s="282"/>
    </row>
    <row r="28" spans="2:8" ht="5" customHeight="1" x14ac:dyDescent="0.2">
      <c r="B28" s="124"/>
      <c r="C28" s="124"/>
      <c r="D28" s="124"/>
      <c r="E28" s="124"/>
      <c r="F28" s="124"/>
      <c r="G28" s="124"/>
      <c r="H28" s="124"/>
    </row>
    <row r="29" spans="2:8" ht="18.75" customHeight="1" x14ac:dyDescent="0.2">
      <c r="B29" s="32" t="s">
        <v>267</v>
      </c>
      <c r="C29" s="290" t="s">
        <v>268</v>
      </c>
      <c r="D29" s="291"/>
      <c r="E29" s="292" t="s">
        <v>269</v>
      </c>
      <c r="F29" s="293"/>
      <c r="G29" s="293"/>
      <c r="H29" s="294"/>
    </row>
    <row r="30" spans="2:8" ht="25" customHeight="1" x14ac:dyDescent="0.2">
      <c r="B30" s="125" t="s">
        <v>244</v>
      </c>
      <c r="C30" s="286">
        <f>SPLOŠNO!D6</f>
        <v>0</v>
      </c>
      <c r="D30" s="287"/>
      <c r="E30" s="83"/>
      <c r="F30" s="116" t="s">
        <v>11</v>
      </c>
      <c r="G30" s="283" t="s">
        <v>218</v>
      </c>
      <c r="H30" s="284"/>
    </row>
    <row r="31" spans="2:8" ht="25" customHeight="1" x14ac:dyDescent="0.2">
      <c r="B31" s="125" t="s">
        <v>217</v>
      </c>
      <c r="C31" s="295"/>
      <c r="D31" s="296"/>
      <c r="E31" s="83"/>
      <c r="F31" s="116" t="s">
        <v>11</v>
      </c>
      <c r="G31" s="283" t="s">
        <v>218</v>
      </c>
      <c r="H31" s="284"/>
    </row>
    <row r="32" spans="2:8" ht="25" customHeight="1" x14ac:dyDescent="0.2">
      <c r="B32" s="125" t="s">
        <v>214</v>
      </c>
      <c r="C32" s="295"/>
      <c r="D32" s="296"/>
      <c r="E32" s="83"/>
      <c r="F32" s="116" t="s">
        <v>11</v>
      </c>
      <c r="G32" s="283" t="s">
        <v>218</v>
      </c>
      <c r="H32" s="284"/>
    </row>
    <row r="33" spans="2:14" ht="25" customHeight="1" x14ac:dyDescent="0.2">
      <c r="B33" s="125" t="s">
        <v>216</v>
      </c>
      <c r="C33" s="295"/>
      <c r="D33" s="296"/>
      <c r="E33" s="83"/>
      <c r="F33" s="116" t="s">
        <v>11</v>
      </c>
      <c r="G33" s="283" t="s">
        <v>218</v>
      </c>
      <c r="H33" s="284"/>
    </row>
    <row r="34" spans="2:14" ht="25" customHeight="1" x14ac:dyDescent="0.2">
      <c r="B34" s="125" t="s">
        <v>215</v>
      </c>
      <c r="C34" s="295"/>
      <c r="D34" s="296"/>
      <c r="E34" s="83"/>
      <c r="F34" s="116" t="s">
        <v>11</v>
      </c>
      <c r="G34" s="283" t="s">
        <v>218</v>
      </c>
      <c r="H34" s="284"/>
    </row>
    <row r="35" spans="2:14" ht="25" customHeight="1" x14ac:dyDescent="0.2">
      <c r="B35" s="125" t="s">
        <v>203</v>
      </c>
      <c r="C35" s="288"/>
      <c r="D35" s="289"/>
      <c r="E35" s="113"/>
      <c r="F35" s="114" t="s">
        <v>12</v>
      </c>
      <c r="G35" s="297" t="s">
        <v>205</v>
      </c>
      <c r="H35" s="298"/>
    </row>
    <row r="36" spans="2:14" x14ac:dyDescent="0.2">
      <c r="B36" s="230" t="s">
        <v>228</v>
      </c>
      <c r="C36" s="230"/>
      <c r="D36" s="230"/>
      <c r="E36" s="230"/>
      <c r="F36" s="230"/>
      <c r="G36" s="230"/>
      <c r="H36" s="230"/>
    </row>
    <row r="37" spans="2:14" ht="10" customHeight="1" x14ac:dyDescent="0.2"/>
    <row r="38" spans="2:14" ht="19" x14ac:dyDescent="0.2">
      <c r="B38" s="183" t="s">
        <v>68</v>
      </c>
      <c r="C38" s="183"/>
      <c r="D38" s="183"/>
      <c r="E38" s="183"/>
      <c r="F38" s="183"/>
      <c r="G38" s="183"/>
      <c r="H38" s="183"/>
    </row>
    <row r="39" spans="2:14" x14ac:dyDescent="0.2">
      <c r="B39" s="184" t="s">
        <v>49</v>
      </c>
      <c r="C39" s="184"/>
      <c r="D39" s="184"/>
      <c r="E39" s="184"/>
      <c r="F39" s="184"/>
      <c r="G39" s="219"/>
      <c r="H39" s="84"/>
    </row>
    <row r="40" spans="2:14" x14ac:dyDescent="0.2">
      <c r="B40" s="169" t="s">
        <v>311</v>
      </c>
      <c r="C40" s="169"/>
      <c r="D40" s="169"/>
      <c r="E40" s="169"/>
      <c r="F40" s="169"/>
      <c r="G40" s="169"/>
      <c r="H40" s="169"/>
    </row>
    <row r="41" spans="2:14" ht="10" customHeight="1" x14ac:dyDescent="0.2">
      <c r="C41" s="40"/>
      <c r="D41" s="40"/>
      <c r="E41" s="40"/>
      <c r="F41" s="40"/>
      <c r="G41" s="40"/>
      <c r="H41" s="40"/>
    </row>
    <row r="42" spans="2:14" ht="15" customHeight="1" x14ac:dyDescent="0.2">
      <c r="B42" s="71" t="s">
        <v>208</v>
      </c>
      <c r="C42" s="40"/>
      <c r="D42" s="40"/>
      <c r="E42" s="40"/>
      <c r="F42" s="40"/>
      <c r="G42" s="40"/>
      <c r="H42" s="40"/>
      <c r="N42" s="40"/>
    </row>
    <row r="43" spans="2:14" ht="15" customHeight="1" x14ac:dyDescent="0.2">
      <c r="B43" s="177" t="s">
        <v>209</v>
      </c>
      <c r="C43" s="177"/>
      <c r="D43" s="177"/>
      <c r="E43" s="177"/>
      <c r="F43" s="177"/>
      <c r="G43" s="177"/>
      <c r="H43" s="177"/>
    </row>
    <row r="44" spans="2:14" ht="16" x14ac:dyDescent="0.2">
      <c r="B44" s="64" t="s">
        <v>210</v>
      </c>
      <c r="C44" s="47"/>
      <c r="D44" s="47"/>
      <c r="E44" s="47"/>
      <c r="F44" s="47"/>
      <c r="G44" s="47"/>
      <c r="H44" s="47"/>
    </row>
    <row r="45" spans="2:14" ht="15" customHeight="1" x14ac:dyDescent="0.2">
      <c r="B45" s="64" t="s">
        <v>211</v>
      </c>
      <c r="C45" s="33"/>
      <c r="D45" s="33"/>
      <c r="E45" s="33"/>
      <c r="F45" s="33"/>
      <c r="G45" s="33"/>
      <c r="H45" s="33"/>
    </row>
    <row r="46" spans="2:14" ht="15" customHeight="1" x14ac:dyDescent="0.2">
      <c r="B46" s="177" t="s">
        <v>212</v>
      </c>
      <c r="C46" s="177"/>
      <c r="D46" s="33"/>
      <c r="E46" s="33"/>
      <c r="F46" s="33"/>
      <c r="G46" s="33"/>
      <c r="H46" s="33"/>
    </row>
    <row r="47" spans="2:14" ht="15" customHeight="1" x14ac:dyDescent="0.2">
      <c r="B47" s="177" t="s">
        <v>387</v>
      </c>
      <c r="C47" s="177"/>
      <c r="D47" s="33"/>
      <c r="E47" s="33"/>
      <c r="F47" s="33"/>
      <c r="G47" s="33"/>
      <c r="H47" s="33"/>
    </row>
    <row r="48" spans="2:14" ht="10" customHeight="1" x14ac:dyDescent="0.2">
      <c r="B48" s="33"/>
      <c r="C48" s="33"/>
      <c r="D48" s="33"/>
      <c r="E48" s="33"/>
      <c r="F48" s="33"/>
      <c r="G48" s="33"/>
      <c r="H48" s="33"/>
    </row>
    <row r="49" spans="2:8" ht="10" customHeight="1" x14ac:dyDescent="0.2">
      <c r="B49" s="33"/>
      <c r="C49" s="33"/>
      <c r="D49" s="33"/>
      <c r="E49" s="33"/>
      <c r="F49" s="33"/>
      <c r="G49" s="33"/>
      <c r="H49" s="33"/>
    </row>
    <row r="50" spans="2:8" ht="17" x14ac:dyDescent="0.2">
      <c r="B50" s="71" t="s">
        <v>101</v>
      </c>
      <c r="C50" s="177" t="s">
        <v>102</v>
      </c>
      <c r="D50" s="177"/>
      <c r="E50" s="177"/>
      <c r="F50" s="177"/>
      <c r="G50" s="177"/>
      <c r="H50" s="177"/>
    </row>
    <row r="51" spans="2:8" x14ac:dyDescent="0.2">
      <c r="B51" s="177" t="s">
        <v>312</v>
      </c>
      <c r="C51" s="177"/>
      <c r="D51" s="177"/>
      <c r="E51" s="177"/>
      <c r="F51" s="177"/>
      <c r="G51" s="177"/>
      <c r="H51" s="177"/>
    </row>
    <row r="52" spans="2:8" x14ac:dyDescent="0.2">
      <c r="B52" s="177" t="s">
        <v>320</v>
      </c>
      <c r="C52" s="177"/>
      <c r="D52" s="177"/>
      <c r="E52" s="177"/>
      <c r="F52" s="177"/>
      <c r="G52" s="177"/>
      <c r="H52" s="177"/>
    </row>
    <row r="53" spans="2:8" x14ac:dyDescent="0.2">
      <c r="B53" s="177" t="s">
        <v>360</v>
      </c>
      <c r="C53" s="177"/>
      <c r="D53" s="177"/>
      <c r="E53" s="177"/>
      <c r="F53" s="177"/>
      <c r="G53" s="177"/>
      <c r="H53" s="177"/>
    </row>
    <row r="54" spans="2:8" x14ac:dyDescent="0.2">
      <c r="B54" s="177" t="s">
        <v>313</v>
      </c>
      <c r="C54" s="177"/>
      <c r="D54" s="177"/>
      <c r="E54" s="177"/>
      <c r="F54" s="177"/>
      <c r="G54" s="177"/>
      <c r="H54" s="177"/>
    </row>
    <row r="55" spans="2:8" ht="15" customHeight="1" x14ac:dyDescent="0.2">
      <c r="B55" s="279" t="s">
        <v>322</v>
      </c>
      <c r="C55" s="279"/>
      <c r="D55" s="279"/>
      <c r="E55" s="279"/>
      <c r="F55" s="279"/>
      <c r="G55" s="279"/>
      <c r="H55" s="279"/>
    </row>
    <row r="56" spans="2:8" x14ac:dyDescent="0.2">
      <c r="B56" s="177" t="s">
        <v>314</v>
      </c>
      <c r="C56" s="177"/>
      <c r="D56" s="177"/>
      <c r="E56" s="177"/>
      <c r="F56" s="177"/>
      <c r="G56" s="177"/>
      <c r="H56" s="177"/>
    </row>
    <row r="57" spans="2:8" x14ac:dyDescent="0.2">
      <c r="B57" s="279" t="s">
        <v>315</v>
      </c>
      <c r="C57" s="279"/>
      <c r="D57" s="279"/>
      <c r="E57" s="279"/>
      <c r="F57" s="279"/>
      <c r="G57" s="279"/>
      <c r="H57" s="279"/>
    </row>
    <row r="58" spans="2:8" x14ac:dyDescent="0.2">
      <c r="B58" s="177" t="s">
        <v>318</v>
      </c>
      <c r="C58" s="177"/>
      <c r="D58" s="177"/>
      <c r="E58" s="177"/>
      <c r="F58" s="177"/>
      <c r="G58" s="177"/>
      <c r="H58" s="177"/>
    </row>
    <row r="59" spans="2:8" x14ac:dyDescent="0.2">
      <c r="B59" s="177" t="s">
        <v>317</v>
      </c>
      <c r="C59" s="177"/>
      <c r="D59" s="177"/>
      <c r="E59" s="177"/>
      <c r="F59" s="177"/>
      <c r="G59" s="177"/>
      <c r="H59" s="177"/>
    </row>
    <row r="60" spans="2:8" x14ac:dyDescent="0.2">
      <c r="B60" s="223" t="s">
        <v>231</v>
      </c>
      <c r="C60" s="223"/>
      <c r="D60" s="223"/>
      <c r="E60" s="223"/>
      <c r="F60" s="223"/>
      <c r="G60" s="223"/>
      <c r="H60" s="223"/>
    </row>
    <row r="61" spans="2:8" ht="10" customHeight="1" x14ac:dyDescent="0.2"/>
    <row r="62" spans="2:8" ht="15.75" customHeight="1" x14ac:dyDescent="0.2">
      <c r="B62" s="71" t="s">
        <v>327</v>
      </c>
    </row>
    <row r="63" spans="2:8" x14ac:dyDescent="0.2">
      <c r="B63" s="69" t="s">
        <v>221</v>
      </c>
      <c r="C63" s="177" t="s">
        <v>222</v>
      </c>
      <c r="D63" s="177"/>
      <c r="E63" s="177"/>
      <c r="F63" s="177"/>
      <c r="G63" s="177"/>
      <c r="H63" s="177"/>
    </row>
    <row r="64" spans="2:8" x14ac:dyDescent="0.2">
      <c r="B64" s="177" t="s">
        <v>325</v>
      </c>
      <c r="C64" s="177"/>
      <c r="D64" s="177"/>
      <c r="E64" s="177"/>
      <c r="F64" s="177"/>
      <c r="G64" s="177"/>
      <c r="H64" s="177"/>
    </row>
    <row r="65" spans="2:8" x14ac:dyDescent="0.2">
      <c r="B65" s="169" t="s">
        <v>388</v>
      </c>
      <c r="C65" s="169"/>
      <c r="D65" s="169"/>
      <c r="E65" s="169"/>
      <c r="F65" s="169"/>
      <c r="G65" s="169"/>
      <c r="H65" s="169"/>
    </row>
    <row r="66" spans="2:8" x14ac:dyDescent="0.2">
      <c r="B66" s="169" t="s">
        <v>326</v>
      </c>
      <c r="C66" s="169"/>
      <c r="D66" s="169"/>
      <c r="E66" s="169"/>
      <c r="F66" s="169"/>
      <c r="G66" s="169"/>
      <c r="H66" s="169"/>
    </row>
    <row r="67" spans="2:8" ht="15" customHeight="1" x14ac:dyDescent="0.2">
      <c r="B67" s="69" t="s">
        <v>328</v>
      </c>
      <c r="C67" s="72"/>
      <c r="D67" s="72"/>
      <c r="E67" s="72"/>
      <c r="F67" s="72"/>
      <c r="G67" s="72"/>
      <c r="H67" s="72"/>
    </row>
    <row r="68" spans="2:8" ht="15" customHeight="1" x14ac:dyDescent="0.2">
      <c r="B68" s="169" t="s">
        <v>358</v>
      </c>
      <c r="C68" s="169"/>
      <c r="D68" s="169"/>
      <c r="E68" s="169"/>
      <c r="F68" s="169"/>
      <c r="G68" s="169"/>
      <c r="H68" s="169"/>
    </row>
    <row r="69" spans="2:8" ht="10" customHeight="1" x14ac:dyDescent="0.2">
      <c r="B69" s="72"/>
      <c r="C69" s="72"/>
      <c r="D69" s="72"/>
      <c r="E69" s="72"/>
      <c r="F69" s="72"/>
      <c r="G69" s="72"/>
      <c r="H69" s="72"/>
    </row>
    <row r="70" spans="2:8" ht="16" x14ac:dyDescent="0.2">
      <c r="B70" s="194" t="s">
        <v>220</v>
      </c>
      <c r="C70" s="194"/>
    </row>
    <row r="71" spans="2:8" x14ac:dyDescent="0.2">
      <c r="B71" s="69" t="s">
        <v>224</v>
      </c>
      <c r="C71" s="191" t="s">
        <v>362</v>
      </c>
      <c r="D71" s="191"/>
      <c r="E71" s="191"/>
      <c r="F71" s="191"/>
      <c r="G71" s="191"/>
      <c r="H71" s="191"/>
    </row>
    <row r="72" spans="2:8" x14ac:dyDescent="0.2">
      <c r="B72" s="69" t="s">
        <v>225</v>
      </c>
      <c r="C72" s="191" t="s">
        <v>384</v>
      </c>
      <c r="D72" s="191"/>
      <c r="E72" s="191"/>
      <c r="F72" s="191"/>
      <c r="G72" s="191"/>
      <c r="H72" s="191"/>
    </row>
    <row r="73" spans="2:8" x14ac:dyDescent="0.2">
      <c r="B73" s="69" t="s">
        <v>223</v>
      </c>
      <c r="C73" s="191" t="s">
        <v>329</v>
      </c>
      <c r="D73" s="191"/>
      <c r="E73" s="191"/>
      <c r="F73" s="191"/>
      <c r="G73" s="191"/>
      <c r="H73" s="191"/>
    </row>
    <row r="74" spans="2:8" x14ac:dyDescent="0.2">
      <c r="B74" s="69" t="s">
        <v>226</v>
      </c>
      <c r="C74" s="191" t="s">
        <v>330</v>
      </c>
      <c r="D74" s="191"/>
      <c r="E74" s="191"/>
      <c r="F74" s="191"/>
      <c r="G74" s="191"/>
      <c r="H74" s="191"/>
    </row>
    <row r="75" spans="2:8" x14ac:dyDescent="0.2">
      <c r="B75" s="69" t="s">
        <v>227</v>
      </c>
      <c r="C75" s="191" t="s">
        <v>331</v>
      </c>
      <c r="D75" s="191"/>
      <c r="E75" s="191"/>
      <c r="F75" s="191"/>
      <c r="G75" s="191"/>
      <c r="H75" s="191"/>
    </row>
  </sheetData>
  <sheetProtection algorithmName="SHA-512" hashValue="kYrR0c4H0PQbe2Kkw6+tK1v/x50TCZ+q296ABdMpEt7wSuqqlWr9vrC6u8YxSDXRB/tN+pL7AxSJSkb4I6W/3A==" saltValue="n9b2FfrekggdYEQEPaopXA==" spinCount="100000" sheet="1" objects="1" scenarios="1"/>
  <mergeCells count="56">
    <mergeCell ref="G35:H35"/>
    <mergeCell ref="B36:H36"/>
    <mergeCell ref="C8:D8"/>
    <mergeCell ref="E8:H8"/>
    <mergeCell ref="C23:D23"/>
    <mergeCell ref="G23:H25"/>
    <mergeCell ref="C9:D11"/>
    <mergeCell ref="G9:H9"/>
    <mergeCell ref="G10:H10"/>
    <mergeCell ref="G11:H11"/>
    <mergeCell ref="G33:H33"/>
    <mergeCell ref="B14:H14"/>
    <mergeCell ref="B38:H38"/>
    <mergeCell ref="B12:H12"/>
    <mergeCell ref="B64:H64"/>
    <mergeCell ref="B27:H27"/>
    <mergeCell ref="G30:H30"/>
    <mergeCell ref="G31:H31"/>
    <mergeCell ref="B40:H40"/>
    <mergeCell ref="B21:H21"/>
    <mergeCell ref="C24:D25"/>
    <mergeCell ref="C29:D29"/>
    <mergeCell ref="E29:H29"/>
    <mergeCell ref="B39:G39"/>
    <mergeCell ref="G32:H32"/>
    <mergeCell ref="C30:D35"/>
    <mergeCell ref="G34:H34"/>
    <mergeCell ref="B43:H43"/>
    <mergeCell ref="C74:H74"/>
    <mergeCell ref="C75:H75"/>
    <mergeCell ref="B70:C70"/>
    <mergeCell ref="C63:H63"/>
    <mergeCell ref="C71:H71"/>
    <mergeCell ref="C72:H72"/>
    <mergeCell ref="B65:H65"/>
    <mergeCell ref="B66:H66"/>
    <mergeCell ref="B68:H68"/>
    <mergeCell ref="C73:H73"/>
    <mergeCell ref="B2:D2"/>
    <mergeCell ref="E2:F2"/>
    <mergeCell ref="G2:H2"/>
    <mergeCell ref="B4:F4"/>
    <mergeCell ref="B6:H6"/>
    <mergeCell ref="B46:C46"/>
    <mergeCell ref="B47:C47"/>
    <mergeCell ref="B60:H60"/>
    <mergeCell ref="C50:H50"/>
    <mergeCell ref="B51:H51"/>
    <mergeCell ref="B52:H52"/>
    <mergeCell ref="B56:H56"/>
    <mergeCell ref="B53:H53"/>
    <mergeCell ref="B54:H54"/>
    <mergeCell ref="B55:H55"/>
    <mergeCell ref="B57:H57"/>
    <mergeCell ref="B58:H58"/>
    <mergeCell ref="B59:H59"/>
  </mergeCells>
  <pageMargins left="0" right="0" top="0.19685039370078741" bottom="0.19685039370078741" header="0.11811023622047244" footer="0.11811023622047244"/>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DB03E5-8023-4CBB-9D77-27531E82BE8E}">
  <dimension ref="A1:I163"/>
  <sheetViews>
    <sheetView tabSelected="1" view="pageBreakPreview" zoomScaleNormal="100" zoomScaleSheetLayoutView="100" workbookViewId="0">
      <selection activeCell="B161" sqref="B161:H162"/>
    </sheetView>
  </sheetViews>
  <sheetFormatPr baseColWidth="10" defaultColWidth="8.83203125" defaultRowHeight="15" x14ac:dyDescent="0.2"/>
  <cols>
    <col min="1" max="1" width="0.83203125" customWidth="1"/>
    <col min="2" max="2" width="34.6640625" customWidth="1"/>
    <col min="3" max="3" width="20.6640625" customWidth="1"/>
    <col min="4" max="7" width="8.6640625" customWidth="1"/>
    <col min="8" max="8" width="9.6640625" customWidth="1"/>
    <col min="9" max="10" width="0.83203125" customWidth="1"/>
  </cols>
  <sheetData>
    <row r="1" spans="2:8" x14ac:dyDescent="0.2">
      <c r="H1" s="137" t="s">
        <v>148</v>
      </c>
    </row>
    <row r="2" spans="2:8" ht="25.5" customHeight="1" x14ac:dyDescent="0.2">
      <c r="B2" s="172" t="str">
        <f>SPLOŠNO!B2</f>
        <v>MESTNA OBČINA VELENJE: UDD - ŠPORT</v>
      </c>
      <c r="C2" s="172"/>
      <c r="D2" s="172"/>
      <c r="E2" s="212" t="str">
        <f>SPLOŠNO!F2</f>
        <v xml:space="preserve">LPŠ 2024:                                                       JR PRIJAVA </v>
      </c>
      <c r="F2" s="212"/>
      <c r="G2" s="212" t="s">
        <v>99</v>
      </c>
      <c r="H2" s="212"/>
    </row>
    <row r="3" spans="2:8" ht="10" customHeight="1" x14ac:dyDescent="0.2">
      <c r="C3" s="138"/>
    </row>
    <row r="4" spans="2:8" ht="21" x14ac:dyDescent="0.2">
      <c r="B4" s="316" t="s">
        <v>111</v>
      </c>
      <c r="C4" s="316"/>
      <c r="D4" s="316"/>
      <c r="E4" s="316"/>
      <c r="F4" s="316"/>
      <c r="G4" s="316"/>
      <c r="H4" s="316"/>
    </row>
    <row r="5" spans="2:8" ht="5" customHeight="1" x14ac:dyDescent="0.2">
      <c r="B5" s="139"/>
      <c r="C5" s="139"/>
      <c r="D5" s="139"/>
      <c r="E5" s="139"/>
      <c r="F5" s="139"/>
      <c r="G5" s="139"/>
    </row>
    <row r="6" spans="2:8" ht="16" x14ac:dyDescent="0.2">
      <c r="B6" s="140" t="s">
        <v>141</v>
      </c>
      <c r="C6" s="184" t="s">
        <v>49</v>
      </c>
      <c r="D6" s="184"/>
      <c r="E6" s="184"/>
      <c r="F6" s="184"/>
      <c r="G6" s="184"/>
      <c r="H6" s="84"/>
    </row>
    <row r="7" spans="2:8" ht="10" customHeight="1" x14ac:dyDescent="0.2">
      <c r="B7" s="141"/>
      <c r="C7" s="141"/>
      <c r="D7" s="141"/>
      <c r="E7" s="13"/>
      <c r="F7" s="13"/>
      <c r="G7" s="13"/>
    </row>
    <row r="8" spans="2:8" x14ac:dyDescent="0.2">
      <c r="B8" s="317" t="s">
        <v>297</v>
      </c>
      <c r="C8" s="317"/>
      <c r="D8" s="317"/>
      <c r="E8" s="317"/>
      <c r="F8" s="317"/>
      <c r="G8" s="317"/>
      <c r="H8" s="317"/>
    </row>
    <row r="9" spans="2:8" x14ac:dyDescent="0.2">
      <c r="B9" s="317"/>
      <c r="C9" s="317"/>
      <c r="D9" s="317"/>
      <c r="E9" s="317"/>
      <c r="F9" s="317"/>
      <c r="G9" s="317"/>
      <c r="H9" s="317"/>
    </row>
    <row r="10" spans="2:8" x14ac:dyDescent="0.2">
      <c r="B10" s="143" t="s">
        <v>118</v>
      </c>
      <c r="D10" s="144"/>
      <c r="E10" s="144"/>
      <c r="F10" s="144"/>
      <c r="G10" s="144"/>
      <c r="H10" s="17"/>
    </row>
    <row r="11" spans="2:8" x14ac:dyDescent="0.2">
      <c r="B11" s="318" t="s">
        <v>112</v>
      </c>
      <c r="C11" s="318"/>
      <c r="D11" s="318"/>
      <c r="E11" s="318"/>
      <c r="F11" s="318"/>
      <c r="G11" s="318"/>
      <c r="H11" s="318"/>
    </row>
    <row r="12" spans="2:8" ht="15" customHeight="1" x14ac:dyDescent="0.2">
      <c r="B12" s="145" t="s">
        <v>113</v>
      </c>
      <c r="C12" s="146"/>
      <c r="D12" s="146"/>
      <c r="E12" s="146"/>
      <c r="F12" s="147"/>
      <c r="G12" s="147"/>
      <c r="H12" s="148"/>
    </row>
    <row r="13" spans="2:8" ht="15" customHeight="1" x14ac:dyDescent="0.2">
      <c r="B13" s="149" t="s">
        <v>114</v>
      </c>
      <c r="C13" s="134"/>
      <c r="D13" s="134"/>
      <c r="E13" s="134"/>
      <c r="F13" s="150"/>
      <c r="G13" s="150"/>
      <c r="H13" s="151"/>
    </row>
    <row r="14" spans="2:8" ht="15" customHeight="1" x14ac:dyDescent="0.2">
      <c r="B14" s="149" t="s">
        <v>115</v>
      </c>
      <c r="C14" s="134"/>
      <c r="D14" s="134"/>
      <c r="E14" s="134"/>
      <c r="F14" s="150"/>
      <c r="G14" s="150"/>
      <c r="H14" s="151"/>
    </row>
    <row r="15" spans="2:8" ht="15" customHeight="1" x14ac:dyDescent="0.2">
      <c r="B15" s="152"/>
      <c r="C15" s="134"/>
      <c r="D15" s="276" t="s">
        <v>116</v>
      </c>
      <c r="E15" s="276"/>
      <c r="F15" s="276"/>
      <c r="G15" s="276"/>
      <c r="H15" s="319"/>
    </row>
    <row r="16" spans="2:8" ht="15" customHeight="1" x14ac:dyDescent="0.2">
      <c r="B16" s="152"/>
      <c r="C16" s="134"/>
      <c r="D16" s="276" t="s">
        <v>117</v>
      </c>
      <c r="E16" s="276"/>
      <c r="F16" s="276"/>
      <c r="G16" s="276"/>
      <c r="H16" s="319"/>
    </row>
    <row r="17" spans="1:8" ht="15" customHeight="1" x14ac:dyDescent="0.2">
      <c r="B17" s="152"/>
      <c r="C17" s="134"/>
      <c r="D17" s="276" t="s">
        <v>115</v>
      </c>
      <c r="E17" s="276"/>
      <c r="F17" s="276"/>
      <c r="G17" s="276"/>
      <c r="H17" s="319"/>
    </row>
    <row r="18" spans="1:8" ht="15" customHeight="1" x14ac:dyDescent="0.2">
      <c r="B18" s="153"/>
      <c r="C18" s="154"/>
      <c r="D18" s="320" t="s">
        <v>375</v>
      </c>
      <c r="E18" s="320"/>
      <c r="F18" s="320"/>
      <c r="G18" s="320"/>
      <c r="H18" s="321"/>
    </row>
    <row r="19" spans="1:8" x14ac:dyDescent="0.2">
      <c r="B19" s="315" t="s">
        <v>376</v>
      </c>
      <c r="C19" s="315"/>
      <c r="D19" s="315"/>
      <c r="E19" s="315"/>
      <c r="F19" s="315"/>
      <c r="G19" s="315"/>
      <c r="H19" s="315"/>
    </row>
    <row r="20" spans="1:8" x14ac:dyDescent="0.2">
      <c r="B20" s="315"/>
      <c r="C20" s="315"/>
      <c r="D20" s="315"/>
      <c r="E20" s="315"/>
      <c r="F20" s="315"/>
      <c r="G20" s="315"/>
      <c r="H20" s="315"/>
    </row>
    <row r="21" spans="1:8" ht="19" x14ac:dyDescent="0.2">
      <c r="B21" s="322" t="s">
        <v>119</v>
      </c>
      <c r="C21" s="322"/>
      <c r="D21" s="322"/>
      <c r="E21" s="322"/>
      <c r="F21" s="322"/>
      <c r="G21" s="322"/>
      <c r="H21" s="322"/>
    </row>
    <row r="22" spans="1:8" ht="10" customHeight="1" x14ac:dyDescent="0.2">
      <c r="B22" s="142"/>
      <c r="C22" s="142"/>
      <c r="D22" s="142"/>
      <c r="E22" s="142"/>
      <c r="F22" s="142"/>
      <c r="G22" s="142"/>
      <c r="H22" s="142"/>
    </row>
    <row r="23" spans="1:8" ht="15" customHeight="1" x14ac:dyDescent="0.2">
      <c r="B23" s="323" t="s">
        <v>332</v>
      </c>
      <c r="C23" s="324"/>
      <c r="D23" s="324"/>
      <c r="E23" s="324"/>
      <c r="F23" s="324"/>
      <c r="G23" s="324"/>
      <c r="H23" s="325"/>
    </row>
    <row r="24" spans="1:8" ht="15" customHeight="1" x14ac:dyDescent="0.2">
      <c r="B24" s="326" t="s">
        <v>298</v>
      </c>
      <c r="C24" s="327"/>
      <c r="D24" s="327"/>
      <c r="E24" s="327"/>
      <c r="F24" s="327"/>
      <c r="G24" s="327"/>
      <c r="H24" s="328"/>
    </row>
    <row r="25" spans="1:8" ht="15" customHeight="1" x14ac:dyDescent="0.2">
      <c r="B25" s="329"/>
      <c r="C25" s="330"/>
      <c r="D25" s="330"/>
      <c r="E25" s="330"/>
      <c r="F25" s="330"/>
      <c r="G25" s="330"/>
      <c r="H25" s="331"/>
    </row>
    <row r="26" spans="1:8" ht="15" customHeight="1" x14ac:dyDescent="0.2">
      <c r="B26" s="332" t="s">
        <v>299</v>
      </c>
      <c r="C26" s="333"/>
      <c r="D26" s="333"/>
      <c r="E26" s="333"/>
      <c r="F26" s="333"/>
      <c r="G26" s="333"/>
      <c r="H26" s="334"/>
    </row>
    <row r="27" spans="1:8" ht="10" customHeight="1" x14ac:dyDescent="0.2">
      <c r="B27" s="142"/>
      <c r="C27" s="142"/>
      <c r="D27" s="142"/>
      <c r="E27" s="142"/>
      <c r="F27" s="142"/>
      <c r="G27" s="142"/>
      <c r="H27" s="142"/>
    </row>
    <row r="28" spans="1:8" ht="19" x14ac:dyDescent="0.2">
      <c r="B28" s="183" t="s">
        <v>100</v>
      </c>
      <c r="C28" s="183"/>
      <c r="D28" s="183"/>
      <c r="E28" s="183"/>
      <c r="F28" s="183"/>
      <c r="G28" s="183"/>
      <c r="H28" s="183"/>
    </row>
    <row r="29" spans="1:8" x14ac:dyDescent="0.2">
      <c r="A29" s="135"/>
      <c r="B29" s="169" t="s">
        <v>30</v>
      </c>
      <c r="C29" s="169"/>
      <c r="D29" s="169"/>
      <c r="E29" s="169"/>
      <c r="F29" s="169"/>
      <c r="G29" s="169"/>
      <c r="H29" s="169"/>
    </row>
    <row r="30" spans="1:8" x14ac:dyDescent="0.2">
      <c r="A30" s="135"/>
      <c r="B30" s="177" t="s">
        <v>31</v>
      </c>
      <c r="C30" s="177"/>
      <c r="D30" s="177"/>
      <c r="E30" s="177"/>
      <c r="F30" s="177"/>
      <c r="G30" s="177"/>
      <c r="H30" s="177"/>
    </row>
    <row r="31" spans="1:8" x14ac:dyDescent="0.2">
      <c r="A31" s="189"/>
      <c r="B31" s="177" t="s">
        <v>374</v>
      </c>
      <c r="C31" s="177"/>
      <c r="D31" s="177"/>
      <c r="E31" s="177"/>
      <c r="F31" s="177"/>
      <c r="G31" s="177"/>
      <c r="H31" s="177"/>
    </row>
    <row r="32" spans="1:8" x14ac:dyDescent="0.2">
      <c r="A32" s="189"/>
      <c r="B32" s="177"/>
      <c r="C32" s="177"/>
      <c r="D32" s="177"/>
      <c r="E32" s="177"/>
      <c r="F32" s="177"/>
      <c r="G32" s="177"/>
      <c r="H32" s="177"/>
    </row>
    <row r="33" spans="1:9" x14ac:dyDescent="0.2">
      <c r="A33" s="135"/>
      <c r="B33" s="169" t="s">
        <v>103</v>
      </c>
      <c r="C33" s="169"/>
      <c r="D33" s="169"/>
      <c r="E33" s="169"/>
      <c r="F33" s="169"/>
      <c r="G33" s="169"/>
      <c r="H33" s="169"/>
    </row>
    <row r="34" spans="1:9" x14ac:dyDescent="0.2">
      <c r="A34" s="138"/>
      <c r="B34" s="169" t="s">
        <v>104</v>
      </c>
      <c r="C34" s="169"/>
      <c r="D34" s="169"/>
      <c r="E34" s="169"/>
      <c r="F34" s="169"/>
      <c r="G34" s="169"/>
      <c r="H34" s="169"/>
    </row>
    <row r="35" spans="1:9" x14ac:dyDescent="0.2">
      <c r="A35" s="17"/>
      <c r="B35" s="169" t="s">
        <v>120</v>
      </c>
      <c r="C35" s="169"/>
      <c r="D35" s="169"/>
      <c r="E35" s="169"/>
      <c r="F35" s="169"/>
      <c r="G35" s="169"/>
      <c r="H35" s="169"/>
    </row>
    <row r="36" spans="1:9" ht="10" customHeight="1" x14ac:dyDescent="0.2">
      <c r="B36" s="141"/>
      <c r="C36" s="141"/>
      <c r="D36" s="141"/>
      <c r="E36" s="141"/>
      <c r="F36" s="13"/>
      <c r="G36" s="13"/>
    </row>
    <row r="37" spans="1:9" ht="19" x14ac:dyDescent="0.2">
      <c r="B37" s="183" t="s">
        <v>121</v>
      </c>
      <c r="C37" s="183"/>
      <c r="D37" s="183"/>
      <c r="E37" s="183"/>
      <c r="F37" s="183"/>
      <c r="G37" s="183"/>
      <c r="H37" s="183"/>
    </row>
    <row r="38" spans="1:9" x14ac:dyDescent="0.2">
      <c r="B38" s="169" t="s">
        <v>122</v>
      </c>
      <c r="C38" s="169"/>
      <c r="D38" s="169"/>
      <c r="E38" s="169"/>
      <c r="F38" s="169"/>
      <c r="G38" s="169"/>
      <c r="H38" s="169"/>
    </row>
    <row r="39" spans="1:9" x14ac:dyDescent="0.2">
      <c r="B39" s="191" t="s">
        <v>125</v>
      </c>
      <c r="C39" s="191"/>
      <c r="D39" s="191"/>
      <c r="E39" s="191"/>
      <c r="F39" s="191"/>
      <c r="G39" s="191"/>
      <c r="H39" s="191"/>
    </row>
    <row r="40" spans="1:9" ht="10" customHeight="1" x14ac:dyDescent="0.2">
      <c r="B40" s="141"/>
      <c r="C40" s="141"/>
      <c r="D40" s="141"/>
      <c r="E40" s="141"/>
      <c r="F40" s="13"/>
      <c r="G40" s="13"/>
    </row>
    <row r="41" spans="1:9" ht="19" x14ac:dyDescent="0.2">
      <c r="B41" s="183" t="s">
        <v>163</v>
      </c>
      <c r="C41" s="183"/>
      <c r="D41" s="183"/>
      <c r="E41" s="183"/>
      <c r="F41" s="183"/>
      <c r="G41" s="183"/>
      <c r="H41" s="183"/>
      <c r="I41" s="155"/>
    </row>
    <row r="42" spans="1:9" x14ac:dyDescent="0.2">
      <c r="B42" s="177" t="s">
        <v>162</v>
      </c>
      <c r="C42" s="177"/>
      <c r="D42" s="177"/>
      <c r="E42" s="177"/>
      <c r="F42" s="177"/>
      <c r="G42" s="177"/>
      <c r="H42" s="177"/>
    </row>
    <row r="43" spans="1:9" ht="16" x14ac:dyDescent="0.2">
      <c r="B43" s="65" t="s">
        <v>55</v>
      </c>
      <c r="C43" s="18"/>
      <c r="D43" s="18"/>
      <c r="E43" s="16"/>
      <c r="F43" s="16"/>
      <c r="G43" s="25"/>
      <c r="H43" s="25"/>
    </row>
    <row r="44" spans="1:9" x14ac:dyDescent="0.2">
      <c r="B44" s="177" t="s">
        <v>56</v>
      </c>
      <c r="C44" s="177"/>
      <c r="D44" s="177"/>
      <c r="E44" s="177"/>
      <c r="F44" s="177"/>
      <c r="G44" s="177"/>
      <c r="H44" s="177"/>
    </row>
    <row r="45" spans="1:9" x14ac:dyDescent="0.2">
      <c r="B45" s="177"/>
      <c r="C45" s="177"/>
      <c r="D45" s="177"/>
      <c r="E45" s="177"/>
      <c r="F45" s="177"/>
      <c r="G45" s="177"/>
      <c r="H45" s="177"/>
    </row>
    <row r="46" spans="1:9" ht="16" x14ac:dyDescent="0.2">
      <c r="B46" s="65" t="s">
        <v>57</v>
      </c>
      <c r="C46" s="61"/>
      <c r="D46" s="61"/>
      <c r="E46" s="61"/>
      <c r="F46" s="61"/>
      <c r="G46" s="16"/>
      <c r="H46" s="16"/>
    </row>
    <row r="47" spans="1:9" x14ac:dyDescent="0.2">
      <c r="B47" s="177" t="s">
        <v>292</v>
      </c>
      <c r="C47" s="177"/>
      <c r="D47" s="177"/>
      <c r="E47" s="177"/>
      <c r="F47" s="177"/>
      <c r="G47" s="177"/>
      <c r="H47" s="177"/>
    </row>
    <row r="48" spans="1:9" x14ac:dyDescent="0.2">
      <c r="B48" s="177"/>
      <c r="C48" s="177"/>
      <c r="D48" s="177"/>
      <c r="E48" s="177"/>
      <c r="F48" s="177"/>
      <c r="G48" s="177"/>
      <c r="H48" s="177"/>
    </row>
    <row r="49" spans="2:8" ht="16" x14ac:dyDescent="0.2">
      <c r="B49" s="65" t="s">
        <v>58</v>
      </c>
      <c r="C49" s="61"/>
      <c r="D49" s="61"/>
      <c r="E49" s="61"/>
      <c r="F49" s="61"/>
      <c r="G49" s="26"/>
      <c r="H49" s="26"/>
    </row>
    <row r="50" spans="2:8" x14ac:dyDescent="0.2">
      <c r="B50" s="177" t="s">
        <v>166</v>
      </c>
      <c r="C50" s="177"/>
      <c r="D50" s="177"/>
      <c r="E50" s="177"/>
      <c r="F50" s="177"/>
      <c r="G50" s="177"/>
      <c r="H50" s="177"/>
    </row>
    <row r="51" spans="2:8" ht="16" x14ac:dyDescent="0.2">
      <c r="B51" s="65" t="s">
        <v>167</v>
      </c>
      <c r="C51" s="47"/>
      <c r="D51" s="47"/>
      <c r="E51" s="47"/>
      <c r="F51" s="47"/>
      <c r="G51" s="47"/>
      <c r="H51" s="47"/>
    </row>
    <row r="52" spans="2:8" ht="15" customHeight="1" x14ac:dyDescent="0.2">
      <c r="B52" s="177" t="s">
        <v>293</v>
      </c>
      <c r="C52" s="177"/>
      <c r="D52" s="177"/>
      <c r="E52" s="177"/>
      <c r="F52" s="177"/>
      <c r="G52" s="177"/>
      <c r="H52" s="177"/>
    </row>
    <row r="53" spans="2:8" x14ac:dyDescent="0.2">
      <c r="B53" s="177"/>
      <c r="C53" s="177"/>
      <c r="D53" s="177"/>
      <c r="E53" s="177"/>
      <c r="F53" s="177"/>
      <c r="G53" s="177"/>
      <c r="H53" s="177"/>
    </row>
    <row r="54" spans="2:8" ht="17" x14ac:dyDescent="0.2">
      <c r="B54" s="156" t="s">
        <v>256</v>
      </c>
      <c r="C54" s="47"/>
      <c r="D54" s="47"/>
      <c r="E54" s="47"/>
      <c r="F54" s="47"/>
      <c r="G54" s="47"/>
      <c r="H54" s="47"/>
    </row>
    <row r="55" spans="2:8" x14ac:dyDescent="0.2">
      <c r="B55" s="223" t="s">
        <v>255</v>
      </c>
      <c r="C55" s="223"/>
      <c r="D55" s="223"/>
      <c r="E55" s="223"/>
      <c r="F55" s="223"/>
      <c r="G55" s="223"/>
      <c r="H55" s="223"/>
    </row>
    <row r="56" spans="2:8" ht="15" customHeight="1" x14ac:dyDescent="0.2">
      <c r="B56" s="223" t="s">
        <v>334</v>
      </c>
      <c r="C56" s="223"/>
      <c r="D56" s="223"/>
      <c r="E56" s="223"/>
      <c r="F56" s="223"/>
      <c r="G56" s="223"/>
      <c r="H56" s="223"/>
    </row>
    <row r="57" spans="2:8" ht="10" customHeight="1" x14ac:dyDescent="0.2"/>
    <row r="58" spans="2:8" ht="19" x14ac:dyDescent="0.2">
      <c r="B58" s="183" t="s">
        <v>168</v>
      </c>
      <c r="C58" s="183"/>
      <c r="D58" s="183"/>
      <c r="E58" s="183"/>
      <c r="F58" s="183"/>
      <c r="G58" s="183"/>
      <c r="H58" s="183"/>
    </row>
    <row r="59" spans="2:8" x14ac:dyDescent="0.2">
      <c r="B59" s="177" t="s">
        <v>229</v>
      </c>
      <c r="C59" s="177"/>
      <c r="D59" s="177"/>
      <c r="E59" s="177"/>
      <c r="F59" s="177"/>
      <c r="G59" s="177"/>
      <c r="H59" s="177"/>
    </row>
    <row r="60" spans="2:8" ht="16" x14ac:dyDescent="0.2">
      <c r="B60" s="65" t="s">
        <v>55</v>
      </c>
      <c r="C60" s="136"/>
      <c r="D60" s="136"/>
      <c r="E60" s="16"/>
      <c r="F60" s="16"/>
      <c r="G60" s="65"/>
      <c r="H60" s="65"/>
    </row>
    <row r="61" spans="2:8" x14ac:dyDescent="0.2">
      <c r="B61" s="177" t="s">
        <v>165</v>
      </c>
      <c r="C61" s="177"/>
      <c r="D61" s="177"/>
      <c r="E61" s="177"/>
      <c r="F61" s="177"/>
      <c r="G61" s="177"/>
      <c r="H61" s="177"/>
    </row>
    <row r="62" spans="2:8" x14ac:dyDescent="0.2">
      <c r="B62" s="177"/>
      <c r="C62" s="177"/>
      <c r="D62" s="177"/>
      <c r="E62" s="177"/>
      <c r="F62" s="177"/>
      <c r="G62" s="177"/>
      <c r="H62" s="177"/>
    </row>
    <row r="63" spans="2:8" ht="16" x14ac:dyDescent="0.2">
      <c r="B63" s="65" t="s">
        <v>57</v>
      </c>
      <c r="C63" s="61"/>
      <c r="D63" s="61"/>
      <c r="E63" s="61"/>
      <c r="F63" s="61"/>
      <c r="G63" s="16"/>
      <c r="H63" s="16"/>
    </row>
    <row r="64" spans="2:8" x14ac:dyDescent="0.2">
      <c r="B64" s="177" t="s">
        <v>295</v>
      </c>
      <c r="C64" s="177"/>
      <c r="D64" s="177"/>
      <c r="E64" s="177"/>
      <c r="F64" s="177"/>
      <c r="G64" s="177"/>
      <c r="H64" s="177"/>
    </row>
    <row r="65" spans="2:8" x14ac:dyDescent="0.2">
      <c r="B65" s="177"/>
      <c r="C65" s="177"/>
      <c r="D65" s="177"/>
      <c r="E65" s="177"/>
      <c r="F65" s="177"/>
      <c r="G65" s="177"/>
      <c r="H65" s="177"/>
    </row>
    <row r="66" spans="2:8" ht="16" x14ac:dyDescent="0.2">
      <c r="B66" s="65" t="s">
        <v>58</v>
      </c>
      <c r="C66" s="66"/>
      <c r="D66" s="66"/>
      <c r="E66" s="66"/>
      <c r="F66" s="66"/>
      <c r="G66" s="43"/>
      <c r="H66" s="43"/>
    </row>
    <row r="67" spans="2:8" x14ac:dyDescent="0.2">
      <c r="B67" s="177" t="s">
        <v>166</v>
      </c>
      <c r="C67" s="177"/>
      <c r="D67" s="177"/>
      <c r="E67" s="177"/>
      <c r="F67" s="177"/>
      <c r="G67" s="177"/>
      <c r="H67" s="177"/>
    </row>
    <row r="68" spans="2:8" ht="16" x14ac:dyDescent="0.2">
      <c r="B68" s="335" t="s">
        <v>256</v>
      </c>
      <c r="C68" s="335"/>
      <c r="D68" s="335"/>
      <c r="E68" s="335"/>
      <c r="F68" s="335"/>
      <c r="G68" s="335"/>
      <c r="H68" s="335"/>
    </row>
    <row r="69" spans="2:8" x14ac:dyDescent="0.2">
      <c r="B69" s="223" t="s">
        <v>255</v>
      </c>
      <c r="C69" s="223"/>
      <c r="D69" s="223"/>
      <c r="E69" s="223"/>
      <c r="F69" s="223"/>
      <c r="G69" s="223"/>
      <c r="H69" s="223"/>
    </row>
    <row r="70" spans="2:8" ht="10" customHeight="1" x14ac:dyDescent="0.2"/>
    <row r="71" spans="2:8" ht="19" x14ac:dyDescent="0.2">
      <c r="B71" s="183" t="s">
        <v>193</v>
      </c>
      <c r="C71" s="183"/>
      <c r="D71" s="183"/>
      <c r="E71" s="183"/>
      <c r="F71" s="183"/>
      <c r="G71" s="183"/>
      <c r="H71" s="183"/>
    </row>
    <row r="72" spans="2:8" ht="15" customHeight="1" x14ac:dyDescent="0.2">
      <c r="B72" s="177" t="s">
        <v>296</v>
      </c>
      <c r="C72" s="177"/>
      <c r="D72" s="177"/>
      <c r="E72" s="177"/>
      <c r="F72" s="177"/>
      <c r="G72" s="177"/>
      <c r="H72" s="177"/>
    </row>
    <row r="73" spans="2:8" x14ac:dyDescent="0.2">
      <c r="B73" s="177"/>
      <c r="C73" s="177"/>
      <c r="D73" s="177"/>
      <c r="E73" s="177"/>
      <c r="F73" s="177"/>
      <c r="G73" s="177"/>
      <c r="H73" s="177"/>
    </row>
    <row r="74" spans="2:8" ht="16" x14ac:dyDescent="0.2">
      <c r="B74" s="65" t="s">
        <v>55</v>
      </c>
      <c r="C74" s="157"/>
      <c r="D74" s="157"/>
      <c r="E74" s="16"/>
      <c r="F74" s="16"/>
      <c r="G74" s="16"/>
      <c r="H74" s="16"/>
    </row>
    <row r="75" spans="2:8" x14ac:dyDescent="0.2">
      <c r="B75" s="169" t="s">
        <v>134</v>
      </c>
      <c r="C75" s="169"/>
      <c r="D75" s="169"/>
      <c r="E75" s="169"/>
      <c r="F75" s="169"/>
      <c r="G75" s="169"/>
      <c r="H75" s="169"/>
    </row>
    <row r="76" spans="2:8" x14ac:dyDescent="0.2">
      <c r="B76" s="169" t="s">
        <v>135</v>
      </c>
      <c r="C76" s="169"/>
      <c r="D76" s="169"/>
      <c r="E76" s="169"/>
      <c r="F76" s="169"/>
      <c r="G76" s="169"/>
      <c r="H76" s="169"/>
    </row>
    <row r="77" spans="2:8" ht="16" x14ac:dyDescent="0.2">
      <c r="B77" s="65" t="s">
        <v>57</v>
      </c>
      <c r="C77" s="66"/>
      <c r="D77" s="66"/>
      <c r="E77" s="66"/>
      <c r="F77" s="66"/>
      <c r="G77" s="16"/>
      <c r="H77" s="16"/>
    </row>
    <row r="78" spans="2:8" x14ac:dyDescent="0.2">
      <c r="B78" s="177" t="s">
        <v>292</v>
      </c>
      <c r="C78" s="177"/>
      <c r="D78" s="177"/>
      <c r="E78" s="177"/>
      <c r="F78" s="177"/>
      <c r="G78" s="177"/>
      <c r="H78" s="177"/>
    </row>
    <row r="79" spans="2:8" x14ac:dyDescent="0.2">
      <c r="B79" s="177"/>
      <c r="C79" s="177"/>
      <c r="D79" s="177"/>
      <c r="E79" s="177"/>
      <c r="F79" s="177"/>
      <c r="G79" s="177"/>
      <c r="H79" s="177"/>
    </row>
    <row r="80" spans="2:8" ht="16" x14ac:dyDescent="0.2">
      <c r="B80" s="65" t="s">
        <v>58</v>
      </c>
      <c r="C80" s="66"/>
      <c r="D80" s="66"/>
      <c r="E80" s="66"/>
      <c r="F80" s="66"/>
      <c r="G80" s="43"/>
      <c r="H80" s="43"/>
    </row>
    <row r="81" spans="2:8" ht="15" customHeight="1" x14ac:dyDescent="0.2">
      <c r="B81" s="177" t="s">
        <v>357</v>
      </c>
      <c r="C81" s="177"/>
      <c r="D81" s="177"/>
      <c r="E81" s="177"/>
      <c r="F81" s="177"/>
      <c r="G81" s="177"/>
      <c r="H81" s="177"/>
    </row>
    <row r="82" spans="2:8" x14ac:dyDescent="0.2">
      <c r="B82" s="177"/>
      <c r="C82" s="177"/>
      <c r="D82" s="177"/>
      <c r="E82" s="177"/>
      <c r="F82" s="177"/>
      <c r="G82" s="177"/>
      <c r="H82" s="177"/>
    </row>
    <row r="83" spans="2:8" x14ac:dyDescent="0.2">
      <c r="B83" s="314" t="s">
        <v>256</v>
      </c>
      <c r="C83" s="314"/>
      <c r="D83" s="314"/>
      <c r="E83" s="314"/>
      <c r="F83" s="314"/>
      <c r="G83" s="314"/>
      <c r="H83" s="314"/>
    </row>
    <row r="84" spans="2:8" x14ac:dyDescent="0.2">
      <c r="B84" s="191" t="s">
        <v>257</v>
      </c>
      <c r="C84" s="191"/>
      <c r="D84" s="191"/>
      <c r="E84" s="191"/>
      <c r="F84" s="191"/>
      <c r="G84" s="191"/>
      <c r="H84" s="191"/>
    </row>
    <row r="85" spans="2:8" ht="10" customHeight="1" x14ac:dyDescent="0.2"/>
    <row r="86" spans="2:8" ht="16" x14ac:dyDescent="0.2">
      <c r="B86" s="224" t="s">
        <v>194</v>
      </c>
      <c r="C86" s="225"/>
      <c r="D86" s="225"/>
      <c r="E86" s="225"/>
      <c r="F86" s="225"/>
      <c r="G86" s="225"/>
      <c r="H86" s="226"/>
    </row>
    <row r="87" spans="2:8" ht="16" x14ac:dyDescent="0.2">
      <c r="B87" s="220" t="s">
        <v>61</v>
      </c>
      <c r="C87" s="221"/>
      <c r="D87" s="221"/>
      <c r="E87" s="221"/>
      <c r="F87" s="221"/>
      <c r="G87" s="221"/>
      <c r="H87" s="222"/>
    </row>
    <row r="88" spans="2:8" ht="10" customHeight="1" x14ac:dyDescent="0.2"/>
    <row r="89" spans="2:8" ht="19" x14ac:dyDescent="0.2">
      <c r="B89" s="183" t="s">
        <v>68</v>
      </c>
      <c r="C89" s="183"/>
      <c r="D89" s="183"/>
      <c r="E89" s="183"/>
      <c r="F89" s="183"/>
      <c r="G89" s="183"/>
      <c r="H89" s="183"/>
    </row>
    <row r="90" spans="2:8" ht="15" customHeight="1" x14ac:dyDescent="0.2">
      <c r="B90" s="169" t="s">
        <v>311</v>
      </c>
      <c r="C90" s="169"/>
      <c r="D90" s="169"/>
      <c r="E90" s="169"/>
      <c r="F90" s="169"/>
      <c r="G90" s="169"/>
      <c r="H90" s="169"/>
    </row>
    <row r="91" spans="2:8" ht="10" customHeight="1" x14ac:dyDescent="0.2">
      <c r="B91" s="17"/>
      <c r="C91" s="40"/>
      <c r="D91" s="40"/>
      <c r="E91" s="40"/>
      <c r="F91" s="40"/>
      <c r="G91" s="40"/>
      <c r="H91" s="40"/>
    </row>
    <row r="92" spans="2:8" ht="15" customHeight="1" x14ac:dyDescent="0.2">
      <c r="B92" s="71" t="s">
        <v>208</v>
      </c>
      <c r="C92" s="40"/>
      <c r="D92" s="40"/>
      <c r="E92" s="40"/>
      <c r="F92" s="40"/>
      <c r="G92" s="40"/>
      <c r="H92" s="40"/>
    </row>
    <row r="93" spans="2:8" ht="15" customHeight="1" x14ac:dyDescent="0.2">
      <c r="B93" s="177" t="s">
        <v>209</v>
      </c>
      <c r="C93" s="177"/>
      <c r="D93" s="177"/>
      <c r="E93" s="177"/>
      <c r="F93" s="177"/>
      <c r="G93" s="177"/>
      <c r="H93" s="177"/>
    </row>
    <row r="94" spans="2:8" ht="15" customHeight="1" x14ac:dyDescent="0.2">
      <c r="B94" s="64" t="s">
        <v>210</v>
      </c>
      <c r="C94" s="47"/>
      <c r="D94" s="47"/>
      <c r="E94" s="47"/>
      <c r="F94" s="47"/>
      <c r="G94" s="47"/>
      <c r="H94" s="47"/>
    </row>
    <row r="95" spans="2:8" ht="15" customHeight="1" x14ac:dyDescent="0.2">
      <c r="B95" s="64" t="s">
        <v>211</v>
      </c>
      <c r="C95" s="33"/>
      <c r="D95" s="33"/>
      <c r="E95" s="33"/>
      <c r="F95" s="33"/>
      <c r="G95" s="33"/>
      <c r="H95" s="33"/>
    </row>
    <row r="96" spans="2:8" ht="15" customHeight="1" x14ac:dyDescent="0.2">
      <c r="B96" s="177" t="s">
        <v>212</v>
      </c>
      <c r="C96" s="177"/>
      <c r="D96" s="33"/>
      <c r="E96" s="33"/>
      <c r="F96" s="33"/>
      <c r="G96" s="33"/>
      <c r="H96" s="33"/>
    </row>
    <row r="97" spans="2:8" ht="15" customHeight="1" x14ac:dyDescent="0.2">
      <c r="B97" s="177" t="s">
        <v>377</v>
      </c>
      <c r="C97" s="177"/>
      <c r="D97" s="33"/>
      <c r="E97" s="33"/>
      <c r="F97" s="33"/>
      <c r="G97" s="33"/>
      <c r="H97" s="33"/>
    </row>
    <row r="98" spans="2:8" ht="10" customHeight="1" x14ac:dyDescent="0.2">
      <c r="B98" s="33"/>
      <c r="C98" s="33"/>
      <c r="D98" s="33"/>
      <c r="E98" s="33"/>
      <c r="F98" s="33"/>
      <c r="G98" s="33"/>
      <c r="H98" s="33"/>
    </row>
    <row r="99" spans="2:8" ht="15" customHeight="1" x14ac:dyDescent="0.2">
      <c r="B99" s="71" t="s">
        <v>101</v>
      </c>
      <c r="C99" s="177" t="s">
        <v>102</v>
      </c>
      <c r="D99" s="177"/>
      <c r="E99" s="177"/>
      <c r="F99" s="177"/>
      <c r="G99" s="177"/>
      <c r="H99" s="177"/>
    </row>
    <row r="100" spans="2:8" ht="15" customHeight="1" x14ac:dyDescent="0.2">
      <c r="B100" s="177" t="s">
        <v>312</v>
      </c>
      <c r="C100" s="177"/>
      <c r="D100" s="177"/>
      <c r="E100" s="177"/>
      <c r="F100" s="177"/>
      <c r="G100" s="177"/>
      <c r="H100" s="177"/>
    </row>
    <row r="101" spans="2:8" ht="15" customHeight="1" x14ac:dyDescent="0.2">
      <c r="B101" s="177" t="s">
        <v>320</v>
      </c>
      <c r="C101" s="177"/>
      <c r="D101" s="177"/>
      <c r="E101" s="177"/>
      <c r="F101" s="177"/>
      <c r="G101" s="177"/>
      <c r="H101" s="177"/>
    </row>
    <row r="102" spans="2:8" ht="15" customHeight="1" x14ac:dyDescent="0.2">
      <c r="B102" s="177" t="s">
        <v>360</v>
      </c>
      <c r="C102" s="177"/>
      <c r="D102" s="177"/>
      <c r="E102" s="177"/>
      <c r="F102" s="177"/>
      <c r="G102" s="177"/>
      <c r="H102" s="177"/>
    </row>
    <row r="103" spans="2:8" ht="15" customHeight="1" x14ac:dyDescent="0.2">
      <c r="B103" s="177" t="s">
        <v>313</v>
      </c>
      <c r="C103" s="177"/>
      <c r="D103" s="177"/>
      <c r="E103" s="177"/>
      <c r="F103" s="177"/>
      <c r="G103" s="177"/>
      <c r="H103" s="177"/>
    </row>
    <row r="104" spans="2:8" ht="15" customHeight="1" x14ac:dyDescent="0.2">
      <c r="B104" s="279" t="s">
        <v>322</v>
      </c>
      <c r="C104" s="279"/>
      <c r="D104" s="279"/>
      <c r="E104" s="279"/>
      <c r="F104" s="279"/>
      <c r="G104" s="279"/>
      <c r="H104" s="279"/>
    </row>
    <row r="105" spans="2:8" ht="15" customHeight="1" x14ac:dyDescent="0.2">
      <c r="B105" s="177" t="s">
        <v>314</v>
      </c>
      <c r="C105" s="177"/>
      <c r="D105" s="177"/>
      <c r="E105" s="177"/>
      <c r="F105" s="177"/>
      <c r="G105" s="177"/>
      <c r="H105" s="177"/>
    </row>
    <row r="106" spans="2:8" ht="15" customHeight="1" x14ac:dyDescent="0.2">
      <c r="B106" s="279" t="s">
        <v>315</v>
      </c>
      <c r="C106" s="279"/>
      <c r="D106" s="279"/>
      <c r="E106" s="279"/>
      <c r="F106" s="279"/>
      <c r="G106" s="279"/>
      <c r="H106" s="279"/>
    </row>
    <row r="107" spans="2:8" ht="15" customHeight="1" x14ac:dyDescent="0.2">
      <c r="B107" s="177" t="s">
        <v>318</v>
      </c>
      <c r="C107" s="177"/>
      <c r="D107" s="177"/>
      <c r="E107" s="177"/>
      <c r="F107" s="177"/>
      <c r="G107" s="177"/>
      <c r="H107" s="177"/>
    </row>
    <row r="108" spans="2:8" ht="15" customHeight="1" x14ac:dyDescent="0.2">
      <c r="B108" s="177" t="s">
        <v>317</v>
      </c>
      <c r="C108" s="177"/>
      <c r="D108" s="177"/>
      <c r="E108" s="177"/>
      <c r="F108" s="177"/>
      <c r="G108" s="177"/>
      <c r="H108" s="177"/>
    </row>
    <row r="109" spans="2:8" ht="15" customHeight="1" x14ac:dyDescent="0.2">
      <c r="B109" s="223" t="s">
        <v>231</v>
      </c>
      <c r="C109" s="223"/>
      <c r="D109" s="223"/>
      <c r="E109" s="223"/>
      <c r="F109" s="223"/>
      <c r="G109" s="223"/>
      <c r="H109" s="223"/>
    </row>
    <row r="110" spans="2:8" ht="10" customHeight="1" x14ac:dyDescent="0.2">
      <c r="B110" s="17"/>
      <c r="C110" s="17"/>
      <c r="D110" s="17"/>
      <c r="E110" s="17"/>
      <c r="F110" s="17"/>
      <c r="G110" s="17"/>
      <c r="H110" s="17"/>
    </row>
    <row r="111" spans="2:8" ht="15" customHeight="1" x14ac:dyDescent="0.2">
      <c r="B111" s="71" t="s">
        <v>327</v>
      </c>
      <c r="C111" s="17"/>
      <c r="D111" s="17"/>
      <c r="E111" s="17"/>
      <c r="F111" s="17"/>
      <c r="G111" s="17"/>
      <c r="H111" s="17"/>
    </row>
    <row r="112" spans="2:8" ht="15" customHeight="1" x14ac:dyDescent="0.2">
      <c r="B112" s="69" t="s">
        <v>221</v>
      </c>
      <c r="C112" s="177" t="s">
        <v>222</v>
      </c>
      <c r="D112" s="177"/>
      <c r="E112" s="177"/>
      <c r="F112" s="177"/>
      <c r="G112" s="177"/>
      <c r="H112" s="177"/>
    </row>
    <row r="113" spans="2:9" ht="15" customHeight="1" x14ac:dyDescent="0.2">
      <c r="B113" s="177" t="s">
        <v>325</v>
      </c>
      <c r="C113" s="177"/>
      <c r="D113" s="177"/>
      <c r="E113" s="177"/>
      <c r="F113" s="177"/>
      <c r="G113" s="177"/>
      <c r="H113" s="177"/>
    </row>
    <row r="114" spans="2:9" ht="15" customHeight="1" x14ac:dyDescent="0.2">
      <c r="B114" s="169" t="s">
        <v>388</v>
      </c>
      <c r="C114" s="169"/>
      <c r="D114" s="169"/>
      <c r="E114" s="169"/>
      <c r="F114" s="169"/>
      <c r="G114" s="169"/>
      <c r="H114" s="169"/>
    </row>
    <row r="115" spans="2:9" ht="15" customHeight="1" x14ac:dyDescent="0.2">
      <c r="B115" s="169" t="s">
        <v>326</v>
      </c>
      <c r="C115" s="169"/>
      <c r="D115" s="169"/>
      <c r="E115" s="169"/>
      <c r="F115" s="169"/>
      <c r="G115" s="169"/>
      <c r="H115" s="169"/>
    </row>
    <row r="116" spans="2:9" ht="15" customHeight="1" x14ac:dyDescent="0.2">
      <c r="B116" s="69" t="s">
        <v>328</v>
      </c>
      <c r="C116" s="72"/>
      <c r="D116" s="72"/>
      <c r="E116" s="72"/>
      <c r="F116" s="72"/>
      <c r="G116" s="72"/>
      <c r="H116" s="72"/>
    </row>
    <row r="117" spans="2:9" ht="15" customHeight="1" x14ac:dyDescent="0.2">
      <c r="B117" s="169" t="s">
        <v>358</v>
      </c>
      <c r="C117" s="169"/>
      <c r="D117" s="169"/>
      <c r="E117" s="169"/>
      <c r="F117" s="169"/>
      <c r="G117" s="169"/>
      <c r="H117" s="169"/>
    </row>
    <row r="118" spans="2:9" ht="10" customHeight="1" x14ac:dyDescent="0.2">
      <c r="B118" s="72"/>
      <c r="C118" s="72"/>
      <c r="D118" s="72"/>
      <c r="E118" s="72"/>
      <c r="F118" s="72"/>
      <c r="G118" s="72"/>
      <c r="H118" s="72"/>
    </row>
    <row r="119" spans="2:9" ht="15" customHeight="1" x14ac:dyDescent="0.2">
      <c r="B119" s="194" t="s">
        <v>220</v>
      </c>
      <c r="C119" s="194"/>
      <c r="D119" s="17"/>
      <c r="E119" s="17"/>
      <c r="F119" s="17"/>
      <c r="G119" s="17"/>
      <c r="H119" s="17"/>
    </row>
    <row r="120" spans="2:9" ht="15" customHeight="1" x14ac:dyDescent="0.2">
      <c r="B120" s="69" t="s">
        <v>224</v>
      </c>
      <c r="C120" s="191" t="s">
        <v>362</v>
      </c>
      <c r="D120" s="191"/>
      <c r="E120" s="191"/>
      <c r="F120" s="191"/>
      <c r="G120" s="191"/>
      <c r="H120" s="191"/>
    </row>
    <row r="121" spans="2:9" ht="15" customHeight="1" x14ac:dyDescent="0.2">
      <c r="B121" s="69" t="s">
        <v>225</v>
      </c>
      <c r="C121" s="191" t="s">
        <v>384</v>
      </c>
      <c r="D121" s="191"/>
      <c r="E121" s="191"/>
      <c r="F121" s="191"/>
      <c r="G121" s="191"/>
      <c r="H121" s="191"/>
    </row>
    <row r="122" spans="2:9" x14ac:dyDescent="0.2">
      <c r="B122" s="69" t="s">
        <v>223</v>
      </c>
      <c r="C122" s="191" t="s">
        <v>329</v>
      </c>
      <c r="D122" s="191"/>
      <c r="E122" s="191"/>
      <c r="F122" s="191"/>
      <c r="G122" s="191"/>
      <c r="H122" s="191"/>
    </row>
    <row r="123" spans="2:9" ht="15" customHeight="1" x14ac:dyDescent="0.2">
      <c r="B123" s="69" t="s">
        <v>226</v>
      </c>
      <c r="C123" s="191" t="s">
        <v>330</v>
      </c>
      <c r="D123" s="191"/>
      <c r="E123" s="191"/>
      <c r="F123" s="191"/>
      <c r="G123" s="191"/>
      <c r="H123" s="191"/>
    </row>
    <row r="124" spans="2:9" x14ac:dyDescent="0.2">
      <c r="B124" s="69" t="s">
        <v>227</v>
      </c>
      <c r="C124" s="191" t="s">
        <v>331</v>
      </c>
      <c r="D124" s="191"/>
      <c r="E124" s="191"/>
      <c r="F124" s="191"/>
      <c r="G124" s="191"/>
      <c r="H124" s="191"/>
    </row>
    <row r="125" spans="2:9" ht="10" customHeight="1" x14ac:dyDescent="0.2">
      <c r="B125" s="69"/>
      <c r="C125" s="158"/>
      <c r="D125" s="158"/>
      <c r="E125" s="158"/>
      <c r="F125" s="158"/>
      <c r="G125" s="158"/>
      <c r="H125" s="158"/>
    </row>
    <row r="126" spans="2:9" ht="19" x14ac:dyDescent="0.2">
      <c r="B126" s="183" t="s">
        <v>260</v>
      </c>
      <c r="C126" s="183"/>
      <c r="D126" s="183"/>
      <c r="E126" s="183"/>
      <c r="F126" s="183"/>
      <c r="G126" s="183"/>
      <c r="H126" s="183"/>
      <c r="I126" s="159"/>
    </row>
    <row r="127" spans="2:9" ht="19" x14ac:dyDescent="0.2">
      <c r="B127" s="313" t="s">
        <v>367</v>
      </c>
      <c r="C127" s="313"/>
      <c r="D127" s="313"/>
      <c r="E127" s="313"/>
      <c r="F127" s="313"/>
      <c r="G127" s="313"/>
      <c r="H127" s="313"/>
      <c r="I127" s="160"/>
    </row>
    <row r="128" spans="2:9" ht="15" customHeight="1" x14ac:dyDescent="0.2">
      <c r="B128" s="263" t="s">
        <v>261</v>
      </c>
      <c r="C128" s="264"/>
      <c r="D128" s="264"/>
      <c r="E128" s="264"/>
      <c r="F128" s="264"/>
      <c r="G128" s="264"/>
      <c r="H128" s="265"/>
    </row>
    <row r="129" spans="1:9" x14ac:dyDescent="0.2">
      <c r="B129" s="266"/>
      <c r="C129" s="267"/>
      <c r="D129" s="267"/>
      <c r="E129" s="267"/>
      <c r="F129" s="267"/>
      <c r="G129" s="267"/>
      <c r="H129" s="268"/>
    </row>
    <row r="130" spans="1:9" x14ac:dyDescent="0.2">
      <c r="B130" s="269"/>
      <c r="C130" s="270"/>
      <c r="D130" s="270"/>
      <c r="E130" s="270"/>
      <c r="F130" s="270"/>
      <c r="G130" s="270"/>
      <c r="H130" s="271"/>
    </row>
    <row r="131" spans="1:9" ht="5" customHeight="1" x14ac:dyDescent="0.2">
      <c r="B131" s="17"/>
      <c r="C131" s="17"/>
      <c r="D131" s="17"/>
      <c r="E131" s="17"/>
      <c r="F131" s="17"/>
      <c r="G131" s="17"/>
      <c r="H131" s="17"/>
      <c r="I131" s="17"/>
    </row>
    <row r="132" spans="1:9" ht="16" x14ac:dyDescent="0.2">
      <c r="B132" s="65" t="s">
        <v>70</v>
      </c>
      <c r="C132" s="65"/>
      <c r="D132" s="65"/>
      <c r="E132" s="17"/>
      <c r="F132" s="17"/>
      <c r="G132" s="17"/>
      <c r="H132" s="17"/>
      <c r="I132" s="17"/>
    </row>
    <row r="133" spans="1:9" ht="15" customHeight="1" x14ac:dyDescent="0.2">
      <c r="B133" s="177" t="s">
        <v>195</v>
      </c>
      <c r="C133" s="177"/>
      <c r="D133" s="177"/>
      <c r="E133" s="177"/>
      <c r="F133" s="177"/>
      <c r="G133" s="177"/>
      <c r="H133" s="177"/>
      <c r="I133" s="177"/>
    </row>
    <row r="134" spans="1:9" x14ac:dyDescent="0.2">
      <c r="A134" s="17"/>
      <c r="B134" s="276" t="s">
        <v>86</v>
      </c>
      <c r="C134" s="276"/>
      <c r="D134" s="276" t="s">
        <v>87</v>
      </c>
      <c r="E134" s="276"/>
      <c r="F134" s="276"/>
      <c r="G134" s="276"/>
      <c r="H134" s="276"/>
      <c r="I134" s="150"/>
    </row>
    <row r="135" spans="1:9" x14ac:dyDescent="0.2">
      <c r="A135" s="17"/>
      <c r="B135" s="312" t="s">
        <v>307</v>
      </c>
      <c r="C135" s="312"/>
      <c r="D135" s="169" t="s">
        <v>262</v>
      </c>
      <c r="E135" s="169"/>
      <c r="F135" s="169"/>
      <c r="G135" s="169"/>
      <c r="H135" s="169"/>
      <c r="I135" s="69"/>
    </row>
    <row r="136" spans="1:9" x14ac:dyDescent="0.2">
      <c r="A136" s="17"/>
      <c r="B136" s="312" t="s">
        <v>306</v>
      </c>
      <c r="C136" s="312"/>
      <c r="D136" s="169" t="s">
        <v>263</v>
      </c>
      <c r="E136" s="169"/>
      <c r="F136" s="169"/>
      <c r="G136" s="169"/>
      <c r="H136" s="169"/>
      <c r="I136" s="69"/>
    </row>
    <row r="137" spans="1:9" x14ac:dyDescent="0.2">
      <c r="A137" s="17"/>
      <c r="B137" s="312" t="s">
        <v>196</v>
      </c>
      <c r="C137" s="312"/>
      <c r="D137" s="169" t="s">
        <v>300</v>
      </c>
      <c r="E137" s="169"/>
      <c r="F137" s="169"/>
      <c r="G137" s="169"/>
      <c r="H137" s="169"/>
      <c r="I137" s="69"/>
    </row>
    <row r="138" spans="1:9" x14ac:dyDescent="0.2">
      <c r="A138" s="17"/>
      <c r="B138" s="312" t="s">
        <v>197</v>
      </c>
      <c r="C138" s="312"/>
      <c r="D138" s="169" t="s">
        <v>199</v>
      </c>
      <c r="E138" s="169"/>
      <c r="F138" s="169"/>
      <c r="G138" s="169"/>
      <c r="H138" s="169"/>
      <c r="I138" s="69"/>
    </row>
    <row r="139" spans="1:9" x14ac:dyDescent="0.2">
      <c r="A139" s="17"/>
      <c r="B139" s="68"/>
      <c r="C139" s="68"/>
      <c r="D139" s="169" t="s">
        <v>198</v>
      </c>
      <c r="E139" s="169"/>
      <c r="F139" s="169"/>
      <c r="G139" s="169"/>
      <c r="H139" s="169"/>
      <c r="I139" s="69"/>
    </row>
    <row r="140" spans="1:9" x14ac:dyDescent="0.2">
      <c r="A140" s="17"/>
      <c r="B140" s="48"/>
      <c r="C140" s="48"/>
      <c r="D140" s="169" t="s">
        <v>200</v>
      </c>
      <c r="E140" s="169"/>
      <c r="F140" s="169"/>
      <c r="G140" s="169"/>
      <c r="H140" s="169"/>
      <c r="I140" s="69"/>
    </row>
    <row r="141" spans="1:9" ht="16" x14ac:dyDescent="0.2">
      <c r="B141" s="65" t="s">
        <v>71</v>
      </c>
      <c r="C141" s="65"/>
      <c r="D141" s="161"/>
      <c r="E141" s="161"/>
      <c r="F141" s="161"/>
      <c r="G141" s="161"/>
      <c r="H141" s="161"/>
      <c r="I141" s="17"/>
    </row>
    <row r="142" spans="1:9" x14ac:dyDescent="0.2">
      <c r="B142" s="177" t="s">
        <v>356</v>
      </c>
      <c r="C142" s="177"/>
      <c r="D142" s="177"/>
      <c r="E142" s="177"/>
      <c r="F142" s="177"/>
      <c r="G142" s="177"/>
      <c r="H142" s="177"/>
      <c r="I142" s="155"/>
    </row>
    <row r="143" spans="1:9" x14ac:dyDescent="0.2">
      <c r="B143" s="177"/>
      <c r="C143" s="177"/>
      <c r="D143" s="177"/>
      <c r="E143" s="177"/>
      <c r="F143" s="177"/>
      <c r="G143" s="177"/>
      <c r="H143" s="177"/>
      <c r="I143" s="155"/>
    </row>
    <row r="144" spans="1:9" ht="16" x14ac:dyDescent="0.2">
      <c r="B144" s="65" t="s">
        <v>88</v>
      </c>
      <c r="C144" s="65"/>
      <c r="D144" s="161"/>
      <c r="E144" s="161"/>
      <c r="F144" s="161"/>
      <c r="G144" s="161"/>
      <c r="H144" s="161"/>
      <c r="I144" s="17"/>
    </row>
    <row r="145" spans="2:9" ht="15" customHeight="1" x14ac:dyDescent="0.2">
      <c r="B145" s="177" t="s">
        <v>344</v>
      </c>
      <c r="C145" s="177"/>
      <c r="D145" s="177"/>
      <c r="E145" s="177"/>
      <c r="F145" s="177"/>
      <c r="G145" s="177"/>
      <c r="H145" s="177"/>
      <c r="I145" s="155"/>
    </row>
    <row r="146" spans="2:9" x14ac:dyDescent="0.2">
      <c r="B146" s="177"/>
      <c r="C146" s="177"/>
      <c r="D146" s="177"/>
      <c r="E146" s="177"/>
      <c r="F146" s="177"/>
      <c r="G146" s="177"/>
      <c r="H146" s="177"/>
      <c r="I146" s="155"/>
    </row>
    <row r="147" spans="2:9" x14ac:dyDescent="0.2">
      <c r="B147" s="177"/>
      <c r="C147" s="177"/>
      <c r="D147" s="177"/>
      <c r="E147" s="177"/>
      <c r="F147" s="177"/>
      <c r="G147" s="177"/>
      <c r="H147" s="177"/>
      <c r="I147" s="155"/>
    </row>
    <row r="148" spans="2:9" ht="16" x14ac:dyDescent="0.2">
      <c r="B148" s="65" t="s">
        <v>89</v>
      </c>
      <c r="C148" s="65"/>
      <c r="D148" s="161"/>
      <c r="E148" s="161"/>
      <c r="F148" s="161"/>
      <c r="G148" s="161"/>
      <c r="H148" s="161"/>
      <c r="I148" s="17"/>
    </row>
    <row r="149" spans="2:9" ht="15" customHeight="1" x14ac:dyDescent="0.2">
      <c r="B149" s="177" t="s">
        <v>385</v>
      </c>
      <c r="C149" s="177"/>
      <c r="D149" s="177"/>
      <c r="E149" s="177"/>
      <c r="F149" s="177"/>
      <c r="G149" s="177"/>
      <c r="H149" s="177"/>
      <c r="I149" s="155"/>
    </row>
    <row r="150" spans="2:9" x14ac:dyDescent="0.2">
      <c r="B150" s="177"/>
      <c r="C150" s="177"/>
      <c r="D150" s="177"/>
      <c r="E150" s="177"/>
      <c r="F150" s="177"/>
      <c r="G150" s="177"/>
      <c r="H150" s="177"/>
      <c r="I150" s="155"/>
    </row>
    <row r="151" spans="2:9" x14ac:dyDescent="0.2">
      <c r="B151" s="177"/>
      <c r="C151" s="177"/>
      <c r="D151" s="177"/>
      <c r="E151" s="177"/>
      <c r="F151" s="177"/>
      <c r="G151" s="177"/>
      <c r="H151" s="177"/>
      <c r="I151" s="155"/>
    </row>
    <row r="152" spans="2:9" ht="15" customHeight="1" x14ac:dyDescent="0.2">
      <c r="B152" s="277" t="s">
        <v>386</v>
      </c>
      <c r="C152" s="277"/>
      <c r="D152" s="277"/>
      <c r="E152" s="277"/>
      <c r="F152" s="277"/>
      <c r="G152" s="277"/>
      <c r="H152" s="277"/>
      <c r="I152" s="163"/>
    </row>
    <row r="153" spans="2:9" ht="16" x14ac:dyDescent="0.2">
      <c r="B153" s="65" t="s">
        <v>90</v>
      </c>
      <c r="C153" s="65"/>
      <c r="D153" s="161"/>
      <c r="E153" s="161"/>
      <c r="F153" s="161"/>
      <c r="G153" s="161"/>
      <c r="H153" s="161"/>
      <c r="I153" s="17"/>
    </row>
    <row r="154" spans="2:9" ht="15" customHeight="1" x14ac:dyDescent="0.2">
      <c r="B154" s="177" t="s">
        <v>308</v>
      </c>
      <c r="C154" s="177"/>
      <c r="D154" s="177"/>
      <c r="E154" s="177"/>
      <c r="F154" s="177"/>
      <c r="G154" s="177"/>
      <c r="H154" s="177"/>
      <c r="I154" s="155"/>
    </row>
    <row r="155" spans="2:9" x14ac:dyDescent="0.2">
      <c r="B155" s="177"/>
      <c r="C155" s="177"/>
      <c r="D155" s="177"/>
      <c r="E155" s="177"/>
      <c r="F155" s="177"/>
      <c r="G155" s="177"/>
      <c r="H155" s="177"/>
      <c r="I155" s="155"/>
    </row>
    <row r="156" spans="2:9" ht="16" x14ac:dyDescent="0.2">
      <c r="B156" s="65" t="s">
        <v>91</v>
      </c>
      <c r="C156" s="65"/>
      <c r="D156" s="161"/>
      <c r="E156" s="161"/>
      <c r="F156" s="161"/>
      <c r="G156" s="161"/>
      <c r="H156" s="161"/>
      <c r="I156" s="17"/>
    </row>
    <row r="157" spans="2:9" x14ac:dyDescent="0.2">
      <c r="B157" s="169" t="s">
        <v>310</v>
      </c>
      <c r="C157" s="169"/>
      <c r="D157" s="169"/>
      <c r="E157" s="169"/>
      <c r="F157" s="169"/>
      <c r="G157" s="169"/>
      <c r="H157" s="169"/>
      <c r="I157" s="69"/>
    </row>
    <row r="158" spans="2:9" ht="16" x14ac:dyDescent="0.2">
      <c r="B158" s="272" t="s">
        <v>92</v>
      </c>
      <c r="C158" s="272"/>
      <c r="D158" s="272"/>
      <c r="E158" s="161"/>
      <c r="F158" s="161"/>
      <c r="G158" s="161"/>
      <c r="H158" s="161"/>
      <c r="I158" s="17"/>
    </row>
    <row r="159" spans="2:9" x14ac:dyDescent="0.2">
      <c r="B159" s="169" t="s">
        <v>93</v>
      </c>
      <c r="C159" s="169"/>
      <c r="D159" s="169"/>
      <c r="E159" s="169"/>
      <c r="F159" s="169"/>
      <c r="G159" s="169"/>
      <c r="H159" s="169"/>
      <c r="I159" s="97"/>
    </row>
    <row r="160" spans="2:9" x14ac:dyDescent="0.2">
      <c r="B160" s="278" t="s">
        <v>59</v>
      </c>
      <c r="C160" s="278"/>
      <c r="D160" s="278"/>
      <c r="E160" s="278"/>
      <c r="F160" s="278"/>
      <c r="G160" s="278"/>
      <c r="H160" s="278"/>
      <c r="I160" s="17"/>
    </row>
    <row r="161" spans="2:9" ht="15" customHeight="1" x14ac:dyDescent="0.2">
      <c r="B161" s="223" t="s">
        <v>389</v>
      </c>
      <c r="C161" s="223"/>
      <c r="D161" s="223"/>
      <c r="E161" s="223"/>
      <c r="F161" s="223"/>
      <c r="G161" s="223"/>
      <c r="H161" s="223"/>
      <c r="I161" s="162"/>
    </row>
    <row r="162" spans="2:9" ht="138" customHeight="1" x14ac:dyDescent="0.2">
      <c r="B162" s="223"/>
      <c r="C162" s="223"/>
      <c r="D162" s="223"/>
      <c r="E162" s="223"/>
      <c r="F162" s="223"/>
      <c r="G162" s="223"/>
      <c r="H162" s="223"/>
      <c r="I162" s="162"/>
    </row>
    <row r="163" spans="2:9" ht="5" customHeight="1" x14ac:dyDescent="0.2"/>
  </sheetData>
  <sheetProtection algorithmName="SHA-512" hashValue="RHdcmjKj+s7jX3Ff/v2aL4/N9AUvopijnJj2L3bcjdyBV35iA8KpqvNYmv8sJq9d3uX9sCW3elfQAXTa7PPrFQ==" saltValue="UmQ1HC9u5XWYWGUNpiL22Q==" spinCount="100000" sheet="1" objects="1" scenarios="1"/>
  <mergeCells count="105">
    <mergeCell ref="B21:H21"/>
    <mergeCell ref="B28:H28"/>
    <mergeCell ref="B29:H29"/>
    <mergeCell ref="B30:H30"/>
    <mergeCell ref="B23:H23"/>
    <mergeCell ref="B76:H76"/>
    <mergeCell ref="B58:H58"/>
    <mergeCell ref="B59:H59"/>
    <mergeCell ref="B61:H62"/>
    <mergeCell ref="B24:H25"/>
    <mergeCell ref="B26:H26"/>
    <mergeCell ref="B64:H65"/>
    <mergeCell ref="B67:H67"/>
    <mergeCell ref="B68:H68"/>
    <mergeCell ref="B71:H71"/>
    <mergeCell ref="B72:H73"/>
    <mergeCell ref="B75:H75"/>
    <mergeCell ref="B69:H69"/>
    <mergeCell ref="B19:H20"/>
    <mergeCell ref="B2:D2"/>
    <mergeCell ref="E2:F2"/>
    <mergeCell ref="G2:H2"/>
    <mergeCell ref="B4:H4"/>
    <mergeCell ref="C6:G6"/>
    <mergeCell ref="B8:H9"/>
    <mergeCell ref="B11:H11"/>
    <mergeCell ref="D15:H15"/>
    <mergeCell ref="D16:H16"/>
    <mergeCell ref="D17:H17"/>
    <mergeCell ref="D18:H18"/>
    <mergeCell ref="A31:A32"/>
    <mergeCell ref="B31:H32"/>
    <mergeCell ref="B56:H56"/>
    <mergeCell ref="B41:H41"/>
    <mergeCell ref="B42:H42"/>
    <mergeCell ref="B52:H53"/>
    <mergeCell ref="B33:H33"/>
    <mergeCell ref="B34:H34"/>
    <mergeCell ref="B35:H35"/>
    <mergeCell ref="B37:H37"/>
    <mergeCell ref="B38:H38"/>
    <mergeCell ref="B39:H39"/>
    <mergeCell ref="B44:H45"/>
    <mergeCell ref="B47:H48"/>
    <mergeCell ref="B50:H50"/>
    <mergeCell ref="B55:H55"/>
    <mergeCell ref="B78:H79"/>
    <mergeCell ref="B81:H82"/>
    <mergeCell ref="B83:H83"/>
    <mergeCell ref="B89:H89"/>
    <mergeCell ref="B86:H86"/>
    <mergeCell ref="B90:H90"/>
    <mergeCell ref="B107:H107"/>
    <mergeCell ref="B87:H87"/>
    <mergeCell ref="B84:H84"/>
    <mergeCell ref="B93:H93"/>
    <mergeCell ref="B96:C96"/>
    <mergeCell ref="B97:C97"/>
    <mergeCell ref="C99:H99"/>
    <mergeCell ref="B100:H100"/>
    <mergeCell ref="B101:H101"/>
    <mergeCell ref="B102:H102"/>
    <mergeCell ref="B103:H103"/>
    <mergeCell ref="B104:H104"/>
    <mergeCell ref="B105:H105"/>
    <mergeCell ref="B106:H106"/>
    <mergeCell ref="B126:H126"/>
    <mergeCell ref="B127:H127"/>
    <mergeCell ref="B109:H109"/>
    <mergeCell ref="C112:H112"/>
    <mergeCell ref="B119:C119"/>
    <mergeCell ref="B108:H108"/>
    <mergeCell ref="B113:H113"/>
    <mergeCell ref="B114:H114"/>
    <mergeCell ref="B115:H115"/>
    <mergeCell ref="B117:H117"/>
    <mergeCell ref="C120:H120"/>
    <mergeCell ref="C121:H121"/>
    <mergeCell ref="C122:H122"/>
    <mergeCell ref="C123:H123"/>
    <mergeCell ref="C124:H124"/>
    <mergeCell ref="B128:H130"/>
    <mergeCell ref="B134:C134"/>
    <mergeCell ref="D134:H134"/>
    <mergeCell ref="B133:I133"/>
    <mergeCell ref="B138:C138"/>
    <mergeCell ref="D138:H138"/>
    <mergeCell ref="D139:H139"/>
    <mergeCell ref="B158:D158"/>
    <mergeCell ref="B159:H159"/>
    <mergeCell ref="B149:H151"/>
    <mergeCell ref="B152:H152"/>
    <mergeCell ref="B160:H160"/>
    <mergeCell ref="B161:H162"/>
    <mergeCell ref="D140:H140"/>
    <mergeCell ref="B135:C135"/>
    <mergeCell ref="D135:H135"/>
    <mergeCell ref="B136:C136"/>
    <mergeCell ref="D136:H136"/>
    <mergeCell ref="B137:C137"/>
    <mergeCell ref="D137:H137"/>
    <mergeCell ref="B157:H157"/>
    <mergeCell ref="B142:H143"/>
    <mergeCell ref="B145:H147"/>
    <mergeCell ref="B154:H155"/>
  </mergeCells>
  <hyperlinks>
    <hyperlink ref="B21" r:id="rId1" xr:uid="{1D7E6F38-B60F-455A-A1F2-EC4A57658E18}"/>
  </hyperlinks>
  <pageMargins left="0" right="0" top="0.19685039370078741" bottom="0.19685039370078741" header="0.11811023622047244" footer="0.11811023622047244"/>
  <pageSetup paperSize="9" scale="94" orientation="portrait" r:id="rId2"/>
  <colBreaks count="1" manualBreakCount="1">
    <brk id="8" max="162" man="1"/>
  </colBreaks>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7524B3-A8A8-40AA-B116-F249A871E845}">
  <sheetPr>
    <tabColor rgb="FFFF0000"/>
  </sheetPr>
  <dimension ref="A1:K29"/>
  <sheetViews>
    <sheetView view="pageBreakPreview" topLeftCell="A2" zoomScaleNormal="100" zoomScaleSheetLayoutView="100" workbookViewId="0">
      <selection activeCell="F27" sqref="F27:F28"/>
    </sheetView>
  </sheetViews>
  <sheetFormatPr baseColWidth="10" defaultColWidth="8.83203125" defaultRowHeight="15" x14ac:dyDescent="0.2"/>
  <cols>
    <col min="1" max="1" width="2.33203125" customWidth="1"/>
    <col min="2" max="2" width="35.6640625" customWidth="1"/>
    <col min="3" max="4" width="8.6640625" customWidth="1"/>
    <col min="5" max="5" width="1.6640625" customWidth="1"/>
    <col min="6" max="6" width="35.6640625" customWidth="1"/>
    <col min="7" max="8" width="8.6640625" customWidth="1"/>
    <col min="9" max="9" width="2.6640625" customWidth="1"/>
    <col min="10" max="11" width="0.83203125" customWidth="1"/>
  </cols>
  <sheetData>
    <row r="1" spans="1:11" x14ac:dyDescent="0.2">
      <c r="A1" s="1"/>
      <c r="B1" s="1"/>
      <c r="C1" s="1"/>
      <c r="D1" s="1"/>
      <c r="E1" s="1"/>
      <c r="F1" s="1"/>
      <c r="G1" s="1"/>
      <c r="H1" s="91" t="s">
        <v>243</v>
      </c>
      <c r="I1" s="1"/>
      <c r="J1" s="1"/>
      <c r="K1" s="1"/>
    </row>
    <row r="2" spans="1:11" ht="30" customHeight="1" x14ac:dyDescent="0.2">
      <c r="A2" s="1"/>
      <c r="B2" s="340" t="str">
        <f>SPLOŠNO!B2</f>
        <v>MESTNA OBČINA VELENJE: UDD - ŠPORT</v>
      </c>
      <c r="C2" s="340"/>
      <c r="D2" s="340"/>
      <c r="E2" s="1"/>
      <c r="F2" s="341">
        <f>SPLOŠNO!D6</f>
        <v>0</v>
      </c>
      <c r="G2" s="342"/>
      <c r="H2" s="343"/>
      <c r="I2" s="1"/>
      <c r="J2" s="1"/>
      <c r="K2" s="1"/>
    </row>
    <row r="3" spans="1:11" ht="5" customHeight="1" x14ac:dyDescent="0.2">
      <c r="A3" s="1"/>
      <c r="B3" s="1"/>
      <c r="C3" s="1"/>
      <c r="D3" s="1"/>
      <c r="E3" s="1"/>
      <c r="F3" s="1"/>
      <c r="G3" s="1"/>
      <c r="H3" s="1"/>
      <c r="I3" s="1"/>
      <c r="J3" s="1"/>
      <c r="K3" s="1"/>
    </row>
    <row r="4" spans="1:11" ht="30" customHeight="1" x14ac:dyDescent="0.2">
      <c r="A4" s="1"/>
      <c r="B4" s="347" t="s">
        <v>240</v>
      </c>
      <c r="C4" s="348"/>
      <c r="D4" s="348"/>
      <c r="E4" s="348"/>
      <c r="F4" s="348"/>
      <c r="G4" s="348"/>
      <c r="H4" s="349"/>
      <c r="I4" s="1"/>
      <c r="J4" s="1"/>
      <c r="K4" s="1"/>
    </row>
    <row r="5" spans="1:11" ht="5" customHeight="1" x14ac:dyDescent="0.2">
      <c r="A5" s="1"/>
      <c r="B5" s="1"/>
      <c r="C5" s="1"/>
      <c r="D5" s="1"/>
      <c r="E5" s="1"/>
      <c r="F5" s="1"/>
      <c r="G5" s="1"/>
      <c r="H5" s="1"/>
      <c r="I5" s="1"/>
      <c r="J5" s="1"/>
      <c r="K5" s="1"/>
    </row>
    <row r="6" spans="1:11" ht="25" customHeight="1" x14ac:dyDescent="0.2">
      <c r="A6" s="1"/>
      <c r="B6" s="344" t="s">
        <v>110</v>
      </c>
      <c r="C6" s="345"/>
      <c r="D6" s="346"/>
      <c r="E6" s="73"/>
      <c r="F6" s="344" t="s">
        <v>131</v>
      </c>
      <c r="G6" s="345"/>
      <c r="H6" s="346"/>
      <c r="I6" s="73"/>
      <c r="J6" s="73"/>
      <c r="K6" s="73"/>
    </row>
    <row r="7" spans="1:11" ht="25" customHeight="1" x14ac:dyDescent="0.2">
      <c r="A7" s="1"/>
      <c r="B7" s="37" t="s">
        <v>126</v>
      </c>
      <c r="C7" s="38" t="s">
        <v>47</v>
      </c>
      <c r="D7" s="38" t="s">
        <v>48</v>
      </c>
      <c r="E7" s="34"/>
      <c r="F7" s="37" t="s">
        <v>132</v>
      </c>
      <c r="G7" s="38" t="s">
        <v>47</v>
      </c>
      <c r="H7" s="38" t="s">
        <v>48</v>
      </c>
      <c r="I7" s="34"/>
      <c r="J7" s="34"/>
      <c r="K7" s="34"/>
    </row>
    <row r="8" spans="1:11" ht="18" customHeight="1" x14ac:dyDescent="0.2">
      <c r="A8" s="1"/>
      <c r="B8" s="36" t="s">
        <v>271</v>
      </c>
      <c r="C8" s="35">
        <f>SUM('OBR-1-1'!D10:D13)</f>
        <v>0</v>
      </c>
      <c r="D8" s="35">
        <f>SUM('OBR-1-1'!E10:E13)</f>
        <v>0</v>
      </c>
      <c r="E8" s="34"/>
      <c r="F8" s="36" t="s">
        <v>275</v>
      </c>
      <c r="G8" s="35">
        <f>SUM('OBR-2'!D10:D13)</f>
        <v>0</v>
      </c>
      <c r="H8" s="35">
        <f>SUM('OBR-2'!E10:E13)</f>
        <v>0</v>
      </c>
      <c r="I8" s="34"/>
      <c r="J8" s="34"/>
      <c r="K8" s="34"/>
    </row>
    <row r="9" spans="1:11" ht="18" customHeight="1" x14ac:dyDescent="0.2">
      <c r="A9" s="1"/>
      <c r="B9" s="36" t="s">
        <v>272</v>
      </c>
      <c r="C9" s="35">
        <f>SUM('OBR-1-1'!D17:D18)</f>
        <v>0</v>
      </c>
      <c r="D9" s="35">
        <f>SUM('OBR-1-1'!E17:E18)</f>
        <v>0</v>
      </c>
      <c r="E9" s="34"/>
      <c r="F9" s="36" t="s">
        <v>276</v>
      </c>
      <c r="G9" s="35">
        <f>SUM('OBR-2'!D17:D20)</f>
        <v>0</v>
      </c>
      <c r="H9" s="35">
        <f>SUM('OBR-2'!E17:E20)</f>
        <v>0</v>
      </c>
      <c r="I9" s="34"/>
      <c r="J9" s="34"/>
      <c r="K9" s="34"/>
    </row>
    <row r="10" spans="1:11" ht="18" customHeight="1" x14ac:dyDescent="0.2">
      <c r="A10" s="1"/>
      <c r="B10" s="36" t="s">
        <v>278</v>
      </c>
      <c r="C10" s="35">
        <f>SUM('OBR-1-1'!D22:D27)</f>
        <v>0</v>
      </c>
      <c r="D10" s="35">
        <f>SUM('OBR-1-1'!E22:E27)</f>
        <v>0</v>
      </c>
      <c r="E10" s="34"/>
      <c r="F10" s="36" t="s">
        <v>277</v>
      </c>
      <c r="G10" s="35">
        <f>SUM('OBR-2'!D21:D22)</f>
        <v>0</v>
      </c>
      <c r="H10" s="35">
        <f>SUM('OBR-2'!E21:E22)</f>
        <v>0</v>
      </c>
      <c r="I10" s="34"/>
      <c r="J10" s="34"/>
      <c r="K10" s="34"/>
    </row>
    <row r="11" spans="1:11" ht="18" customHeight="1" x14ac:dyDescent="0.2">
      <c r="A11" s="1"/>
      <c r="B11" s="89" t="s">
        <v>273</v>
      </c>
      <c r="C11" s="90">
        <f>SUM(C8:C10)</f>
        <v>0</v>
      </c>
      <c r="D11" s="90">
        <f>SUM(D8:D10)</f>
        <v>0</v>
      </c>
      <c r="E11" s="34"/>
      <c r="F11" s="89" t="s">
        <v>133</v>
      </c>
      <c r="G11" s="90">
        <f>SUM(G8:G10)</f>
        <v>0</v>
      </c>
      <c r="H11" s="90">
        <f>SUM(H8:H10)</f>
        <v>0</v>
      </c>
      <c r="I11" s="34"/>
      <c r="J11" s="34"/>
      <c r="K11" s="34"/>
    </row>
    <row r="12" spans="1:11" ht="25" customHeight="1" x14ac:dyDescent="0.2">
      <c r="A12" s="1"/>
      <c r="B12" s="37" t="s">
        <v>127</v>
      </c>
      <c r="C12" s="38" t="s">
        <v>47</v>
      </c>
      <c r="D12" s="38" t="s">
        <v>48</v>
      </c>
      <c r="E12" s="1"/>
      <c r="F12" s="37" t="s">
        <v>127</v>
      </c>
      <c r="G12" s="38" t="s">
        <v>47</v>
      </c>
      <c r="H12" s="38" t="s">
        <v>48</v>
      </c>
      <c r="I12" s="34"/>
      <c r="J12" s="34"/>
      <c r="K12" s="34"/>
    </row>
    <row r="13" spans="1:11" ht="18" customHeight="1" x14ac:dyDescent="0.2">
      <c r="A13" s="1"/>
      <c r="B13" s="36" t="s">
        <v>232</v>
      </c>
      <c r="C13" s="35">
        <f>SUM('OBR-1-1'!D31:D34)</f>
        <v>0</v>
      </c>
      <c r="D13" s="35">
        <f>SUM('OBR-1-1'!E31:E34)</f>
        <v>0</v>
      </c>
      <c r="E13" s="1"/>
      <c r="F13" s="36" t="s">
        <v>235</v>
      </c>
      <c r="G13" s="35">
        <f>SUM('OBR-2'!D26:D27)</f>
        <v>0</v>
      </c>
      <c r="H13" s="35">
        <f>SUM('OBR-2'!E26:E27)</f>
        <v>0</v>
      </c>
      <c r="I13" s="34"/>
      <c r="J13" s="34"/>
      <c r="K13" s="34"/>
    </row>
    <row r="14" spans="1:11" ht="18" customHeight="1" x14ac:dyDescent="0.2">
      <c r="A14" s="1"/>
      <c r="B14" s="36" t="s">
        <v>233</v>
      </c>
      <c r="C14" s="35">
        <f>SUM('OBR-1-1'!D38:D39)</f>
        <v>0</v>
      </c>
      <c r="D14" s="35">
        <f>SUM('OBR-1-1'!E38:E39)</f>
        <v>0</v>
      </c>
      <c r="E14" s="1"/>
      <c r="F14" s="36" t="s">
        <v>236</v>
      </c>
      <c r="G14" s="35">
        <f>'OBR-2'!D28</f>
        <v>0</v>
      </c>
      <c r="H14" s="35">
        <f>'OBR-2'!E28</f>
        <v>0</v>
      </c>
      <c r="I14" s="34"/>
      <c r="J14" s="34"/>
      <c r="K14" s="34"/>
    </row>
    <row r="15" spans="1:11" ht="18" customHeight="1" x14ac:dyDescent="0.2">
      <c r="A15" s="1"/>
      <c r="B15" s="89" t="s">
        <v>128</v>
      </c>
      <c r="C15" s="90">
        <f>SUM(C13:C14)</f>
        <v>0</v>
      </c>
      <c r="D15" s="90">
        <f>SUM(D13:D14)</f>
        <v>0</v>
      </c>
      <c r="E15" s="1"/>
      <c r="F15" s="89" t="s">
        <v>237</v>
      </c>
      <c r="G15" s="90">
        <f>SUM(G13:G14)</f>
        <v>0</v>
      </c>
      <c r="H15" s="90">
        <f>SUM(H13:H14)</f>
        <v>0</v>
      </c>
      <c r="I15" s="34"/>
      <c r="J15" s="34"/>
      <c r="K15" s="34"/>
    </row>
    <row r="16" spans="1:11" ht="25.5" customHeight="1" x14ac:dyDescent="0.2">
      <c r="A16" s="1"/>
      <c r="B16" s="37" t="s">
        <v>129</v>
      </c>
      <c r="C16" s="38" t="s">
        <v>47</v>
      </c>
      <c r="D16" s="38" t="s">
        <v>48</v>
      </c>
      <c r="E16" s="1"/>
      <c r="F16" s="37" t="s">
        <v>127</v>
      </c>
      <c r="G16" s="38" t="s">
        <v>47</v>
      </c>
      <c r="H16" s="38" t="s">
        <v>48</v>
      </c>
      <c r="I16" s="34"/>
      <c r="J16" s="34"/>
      <c r="K16" s="34"/>
    </row>
    <row r="17" spans="1:11" ht="18" customHeight="1" x14ac:dyDescent="0.2">
      <c r="A17" s="1"/>
      <c r="B17" s="36" t="s">
        <v>274</v>
      </c>
      <c r="C17" s="35">
        <f>SUM('OBR-1-2'!D10:D13)</f>
        <v>0</v>
      </c>
      <c r="D17" s="35">
        <f>SUM('OBR-1-2'!E10:E13)</f>
        <v>0</v>
      </c>
      <c r="E17" s="1"/>
      <c r="F17" s="36" t="s">
        <v>239</v>
      </c>
      <c r="G17" s="35">
        <f>SUM('OBR-2'!D32:D34)</f>
        <v>0</v>
      </c>
      <c r="H17" s="35">
        <f>SUM('OBR-2'!E32:E34)</f>
        <v>0</v>
      </c>
      <c r="I17" s="34"/>
      <c r="J17" s="34"/>
      <c r="K17" s="34"/>
    </row>
    <row r="18" spans="1:11" ht="18" customHeight="1" x14ac:dyDescent="0.2">
      <c r="A18" s="1"/>
      <c r="B18" s="36" t="s">
        <v>234</v>
      </c>
      <c r="C18" s="35">
        <f>SUM('OBR-1-2'!D17:D20)</f>
        <v>0</v>
      </c>
      <c r="D18" s="35">
        <f>SUM('OBR-1-2'!E17:E20)</f>
        <v>0</v>
      </c>
      <c r="E18" s="1"/>
      <c r="F18" s="89" t="s">
        <v>238</v>
      </c>
      <c r="G18" s="90">
        <f>G17</f>
        <v>0</v>
      </c>
      <c r="H18" s="90">
        <f>H17</f>
        <v>0</v>
      </c>
      <c r="I18" s="34"/>
      <c r="J18" s="34"/>
      <c r="K18" s="34"/>
    </row>
    <row r="19" spans="1:11" ht="18" customHeight="1" x14ac:dyDescent="0.2">
      <c r="A19" s="1"/>
      <c r="B19" s="89" t="s">
        <v>130</v>
      </c>
      <c r="C19" s="90">
        <f>SUM(C17:C18)</f>
        <v>0</v>
      </c>
      <c r="D19" s="90">
        <f>SUM(D17:D18)</f>
        <v>0</v>
      </c>
      <c r="E19" s="1"/>
      <c r="I19" s="34"/>
      <c r="J19" s="34"/>
      <c r="K19" s="34"/>
    </row>
    <row r="20" spans="1:11" ht="25" customHeight="1" x14ac:dyDescent="0.2">
      <c r="A20" s="1"/>
      <c r="B20" s="37" t="s">
        <v>136</v>
      </c>
      <c r="C20" s="38" t="s">
        <v>95</v>
      </c>
      <c r="D20" s="38" t="s">
        <v>96</v>
      </c>
      <c r="E20" s="1"/>
      <c r="F20" s="336" t="s">
        <v>106</v>
      </c>
      <c r="G20" s="337"/>
      <c r="H20" s="338"/>
      <c r="I20" s="34"/>
      <c r="J20" s="34"/>
      <c r="K20" s="34"/>
    </row>
    <row r="21" spans="1:11" ht="18" customHeight="1" x14ac:dyDescent="0.2">
      <c r="A21" s="1"/>
      <c r="B21" s="36">
        <f>'OBR-3'!B17</f>
        <v>0</v>
      </c>
      <c r="C21" s="35" t="e">
        <f>'OBR-3'!#REF!</f>
        <v>#REF!</v>
      </c>
      <c r="D21" s="35">
        <f>'OBR-3'!D17</f>
        <v>0</v>
      </c>
      <c r="E21" s="1"/>
      <c r="F21" s="339" t="s">
        <v>279</v>
      </c>
      <c r="G21" s="70" t="s">
        <v>241</v>
      </c>
      <c r="H21" s="77" t="e">
        <f>SPLOŠNO!F34/SUM(PREGLED!C27:C29)</f>
        <v>#REF!</v>
      </c>
      <c r="I21" s="34"/>
      <c r="J21" s="34"/>
      <c r="K21" s="34"/>
    </row>
    <row r="22" spans="1:11" ht="18" customHeight="1" x14ac:dyDescent="0.2">
      <c r="A22" s="1"/>
      <c r="B22" s="36">
        <f>'OBR-3'!B18</f>
        <v>0</v>
      </c>
      <c r="C22" s="35" t="e">
        <f>'OBR-3'!#REF!</f>
        <v>#REF!</v>
      </c>
      <c r="D22" s="35">
        <f>'OBR-3'!D18</f>
        <v>0</v>
      </c>
      <c r="E22" s="1"/>
      <c r="F22" s="339"/>
      <c r="G22" s="70" t="s">
        <v>242</v>
      </c>
      <c r="H22" s="77" t="e">
        <f>SPLOŠNO!F34/SUM(PREGLED!D27:D29)</f>
        <v>#DIV/0!</v>
      </c>
      <c r="I22" s="34"/>
      <c r="J22" s="34"/>
      <c r="K22" s="34"/>
    </row>
    <row r="23" spans="1:11" ht="18" customHeight="1" x14ac:dyDescent="0.2">
      <c r="A23" s="1"/>
      <c r="B23" s="36">
        <f>'OBR-3'!B19</f>
        <v>0</v>
      </c>
      <c r="C23" s="35" t="e">
        <f>'OBR-3'!#REF!</f>
        <v>#REF!</v>
      </c>
      <c r="D23" s="35">
        <f>'OBR-3'!D19</f>
        <v>0</v>
      </c>
      <c r="E23" s="1"/>
      <c r="I23" s="34"/>
      <c r="J23" s="34"/>
      <c r="K23" s="34"/>
    </row>
    <row r="24" spans="1:11" ht="18" customHeight="1" x14ac:dyDescent="0.2">
      <c r="A24" s="1"/>
      <c r="B24" s="89" t="s">
        <v>137</v>
      </c>
      <c r="C24" s="90" t="e">
        <f>SUM(C21:C23)</f>
        <v>#REF!</v>
      </c>
      <c r="D24" s="90">
        <f>SUM(D21:D23)</f>
        <v>0</v>
      </c>
      <c r="E24" s="1"/>
      <c r="I24" s="34"/>
      <c r="J24" s="34"/>
      <c r="K24" s="34"/>
    </row>
    <row r="25" spans="1:11" x14ac:dyDescent="0.2">
      <c r="A25" s="1"/>
      <c r="B25" s="1"/>
      <c r="C25" s="1"/>
      <c r="D25" s="1"/>
      <c r="E25" s="1"/>
      <c r="F25" s="1"/>
      <c r="G25" s="1"/>
      <c r="H25" s="1"/>
      <c r="I25" s="34"/>
      <c r="J25" s="34"/>
      <c r="K25" s="34"/>
    </row>
    <row r="26" spans="1:11" ht="24" x14ac:dyDescent="0.2">
      <c r="B26" s="45" t="s">
        <v>140</v>
      </c>
      <c r="C26" s="38" t="s">
        <v>95</v>
      </c>
      <c r="D26" s="38" t="s">
        <v>96</v>
      </c>
      <c r="F26" s="336" t="s">
        <v>106</v>
      </c>
      <c r="G26" s="337"/>
      <c r="H26" s="338"/>
    </row>
    <row r="27" spans="1:11" ht="18" customHeight="1" x14ac:dyDescent="0.2">
      <c r="B27" s="76" t="s">
        <v>138</v>
      </c>
      <c r="C27" s="75">
        <f>C11+C15+C19</f>
        <v>0</v>
      </c>
      <c r="D27" s="75">
        <f>D11+D15+D19</f>
        <v>0</v>
      </c>
      <c r="F27" s="339" t="s">
        <v>280</v>
      </c>
      <c r="G27" s="70" t="s">
        <v>107</v>
      </c>
      <c r="H27" s="74" t="e">
        <f>SUM(SPLOŠNO!F28:F29)/SPLOŠNO!F34</f>
        <v>#DIV/0!</v>
      </c>
    </row>
    <row r="28" spans="1:11" ht="18" customHeight="1" x14ac:dyDescent="0.2">
      <c r="B28" s="76" t="s">
        <v>108</v>
      </c>
      <c r="C28" s="75">
        <f>G11+G15+G18</f>
        <v>0</v>
      </c>
      <c r="D28" s="75">
        <f>H11+H15+H18</f>
        <v>0</v>
      </c>
      <c r="F28" s="339"/>
      <c r="G28" s="70" t="s">
        <v>109</v>
      </c>
      <c r="H28" s="74" t="e">
        <f>SUM(SPLOŠNO!F30:F33)/SPLOŠNO!F34</f>
        <v>#DIV/0!</v>
      </c>
    </row>
    <row r="29" spans="1:11" ht="18" customHeight="1" x14ac:dyDescent="0.2">
      <c r="B29" s="76" t="s">
        <v>139</v>
      </c>
      <c r="C29" s="75" t="e">
        <f>C24</f>
        <v>#REF!</v>
      </c>
      <c r="D29" s="75">
        <f>D24</f>
        <v>0</v>
      </c>
    </row>
  </sheetData>
  <mergeCells count="9">
    <mergeCell ref="F20:H20"/>
    <mergeCell ref="F21:F22"/>
    <mergeCell ref="F26:H26"/>
    <mergeCell ref="F27:F28"/>
    <mergeCell ref="B2:D2"/>
    <mergeCell ref="F2:H2"/>
    <mergeCell ref="B6:D6"/>
    <mergeCell ref="F6:H6"/>
    <mergeCell ref="B4:H4"/>
  </mergeCells>
  <pageMargins left="0" right="0" top="0.19685039370078741" bottom="0.19685039370078741" header="0.11811023622047244" footer="0.11811023622047244"/>
  <pageSetup paperSize="9" scale="90" orientation="portrait" r:id="rId1"/>
  <ignoredErrors>
    <ignoredError sqref="H21:H22" evalError="1"/>
    <ignoredError sqref="H27:H28" evalError="1" formulaRange="1"/>
  </ignoredError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e0200085-7d45-47e3-b1cd-5c4832c3a092" xsi:nil="true"/>
    <lcf76f155ced4ddcb4097134ff3c332f xmlns="dd2858fb-567f-4bed-9b98-53f1b00a749a">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BB68C59639761D4A947F4E40DC7260BD" ma:contentTypeVersion="17" ma:contentTypeDescription="Create a new document." ma:contentTypeScope="" ma:versionID="42c6938d5d8c3aaca77525829d2a8782">
  <xsd:schema xmlns:xsd="http://www.w3.org/2001/XMLSchema" xmlns:xs="http://www.w3.org/2001/XMLSchema" xmlns:p="http://schemas.microsoft.com/office/2006/metadata/properties" xmlns:ns2="dd2858fb-567f-4bed-9b98-53f1b00a749a" xmlns:ns3="e0200085-7d45-47e3-b1cd-5c4832c3a092" targetNamespace="http://schemas.microsoft.com/office/2006/metadata/properties" ma:root="true" ma:fieldsID="ec878f849ffc289e4ab04524111bd282" ns2:_="" ns3:_="">
    <xsd:import namespace="dd2858fb-567f-4bed-9b98-53f1b00a749a"/>
    <xsd:import namespace="e0200085-7d45-47e3-b1cd-5c4832c3a092"/>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3:SharedWithUsers" minOccurs="0"/>
                <xsd:element ref="ns3:SharedWithDetail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d2858fb-567f-4bed-9b98-53f1b00a749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18" nillable="true" ma:displayName="Length (seconds)"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a4dfe86e-66e3-4b22-968d-80a7d2db79ab"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0200085-7d45-47e3-b1cd-5c4832c3a092"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69856c83-f1dd-4d35-9709-0d98acb90378}" ma:internalName="TaxCatchAll" ma:showField="CatchAllData" ma:web="e0200085-7d45-47e3-b1cd-5c4832c3a092">
      <xsd:complexType>
        <xsd:complexContent>
          <xsd:extension base="dms:MultiChoiceLookup">
            <xsd:sequence>
              <xsd:element name="Value" type="dms:Lookup" maxOccurs="unbounded" minOccurs="0" nillable="true"/>
            </xsd:sequence>
          </xsd:extension>
        </xsd:complexContent>
      </xsd:complexType>
    </xsd:element>
    <xsd:element name="SharedWithUsers" ma:index="2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12F556C-6322-417D-8E4B-FCD050819117}">
  <ds:schemaRefs>
    <ds:schemaRef ds:uri="e0200085-7d45-47e3-b1cd-5c4832c3a092"/>
    <ds:schemaRef ds:uri="http://purl.org/dc/elements/1.1/"/>
    <ds:schemaRef ds:uri="http://schemas.microsoft.com/office/2006/documentManagement/types"/>
    <ds:schemaRef ds:uri="http://www.w3.org/XML/1998/namespace"/>
    <ds:schemaRef ds:uri="http://schemas.openxmlformats.org/package/2006/metadata/core-properties"/>
    <ds:schemaRef ds:uri="http://purl.org/dc/dcmitype/"/>
    <ds:schemaRef ds:uri="http://schemas.microsoft.com/office/infopath/2007/PartnerControls"/>
    <ds:schemaRef ds:uri="http://purl.org/dc/terms/"/>
    <ds:schemaRef ds:uri="dd2858fb-567f-4bed-9b98-53f1b00a749a"/>
    <ds:schemaRef ds:uri="http://schemas.microsoft.com/office/2006/metadata/properties"/>
  </ds:schemaRefs>
</ds:datastoreItem>
</file>

<file path=customXml/itemProps2.xml><?xml version="1.0" encoding="utf-8"?>
<ds:datastoreItem xmlns:ds="http://schemas.openxmlformats.org/officeDocument/2006/customXml" ds:itemID="{D981FA3A-2932-4E88-979A-5E92C7B30D7C}">
  <ds:schemaRefs>
    <ds:schemaRef ds:uri="http://schemas.microsoft.com/sharepoint/v3/contenttype/forms"/>
  </ds:schemaRefs>
</ds:datastoreItem>
</file>

<file path=customXml/itemProps3.xml><?xml version="1.0" encoding="utf-8"?>
<ds:datastoreItem xmlns:ds="http://schemas.openxmlformats.org/officeDocument/2006/customXml" ds:itemID="{76037C05-1700-47D2-B745-B65D8BA398D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d2858fb-567f-4bed-9b98-53f1b00a749a"/>
    <ds:schemaRef ds:uri="e0200085-7d45-47e3-b1cd-5c4832c3a09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9</vt:i4>
      </vt:variant>
      <vt:variant>
        <vt:lpstr>Named Ranges</vt:lpstr>
      </vt:variant>
      <vt:variant>
        <vt:i4>9</vt:i4>
      </vt:variant>
    </vt:vector>
  </HeadingPairs>
  <TitlesOfParts>
    <vt:vector size="18" baseType="lpstr">
      <vt:lpstr>SPLOŠNO</vt:lpstr>
      <vt:lpstr>IZJAVA</vt:lpstr>
      <vt:lpstr>OBR-1-1</vt:lpstr>
      <vt:lpstr>OBR-1-2</vt:lpstr>
      <vt:lpstr>OBR-2</vt:lpstr>
      <vt:lpstr>PRILOGA</vt:lpstr>
      <vt:lpstr>OBR-3</vt:lpstr>
      <vt:lpstr>NAVODILA</vt:lpstr>
      <vt:lpstr>PREGLED</vt:lpstr>
      <vt:lpstr>IZJAVA!Print_Area</vt:lpstr>
      <vt:lpstr>NAVODILA!Print_Area</vt:lpstr>
      <vt:lpstr>'OBR-1-1'!Print_Area</vt:lpstr>
      <vt:lpstr>'OBR-1-2'!Print_Area</vt:lpstr>
      <vt:lpstr>'OBR-2'!Print_Area</vt:lpstr>
      <vt:lpstr>'OBR-3'!Print_Area</vt:lpstr>
      <vt:lpstr>PREGLED!Print_Area</vt:lpstr>
      <vt:lpstr>PRILOGA!Print_Area</vt:lpstr>
      <vt:lpstr>SPLOŠNO!Print_Area</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Olaf</dc:creator>
  <cp:lastModifiedBy>Katka Geršak</cp:lastModifiedBy>
  <cp:lastPrinted>2022-12-20T05:16:24Z</cp:lastPrinted>
  <dcterms:created xsi:type="dcterms:W3CDTF">2018-01-08T06:43:59Z</dcterms:created>
  <dcterms:modified xsi:type="dcterms:W3CDTF">2023-12-01T14:40:35Z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0x010100BB68C59639761D4A947F4E40DC7260BD</vt:lpwstr>
  </property>
  <property fmtid="{D5CDD505-2E9C-101B-9397-08002B2CF9AE}" pid="3" name="MediaServiceImageTags">
    <vt:lpwstr/>
  </property>
</Properties>
</file>