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zovi\Plazovi 2016\Plaz na LC 950 582 v Ložnici\PDF\"/>
    </mc:Choice>
  </mc:AlternateContent>
  <bookViews>
    <workbookView xWindow="30" yWindow="405" windowWidth="11295" windowHeight="11400"/>
  </bookViews>
  <sheets>
    <sheet name="List1" sheetId="1" r:id="rId1"/>
    <sheet name="List2" sheetId="2" r:id="rId2"/>
  </sheets>
  <definedNames>
    <definedName name="_xlnm.Print_Area" localSheetId="0">List1!$A$1:$I$135</definedName>
    <definedName name="_xlnm.Print_Titles" localSheetId="0">List1!$4:$4</definedName>
  </definedNames>
  <calcPr calcId="162913"/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<sst xmlns="http://schemas.openxmlformats.org/spreadsheetml/2006/main" count="178" uniqueCount="99">
  <si>
    <t>Št.</t>
  </si>
  <si>
    <t>Šifra</t>
  </si>
  <si>
    <t>OPIS DELA</t>
  </si>
  <si>
    <t>Enota</t>
  </si>
  <si>
    <t>Količina</t>
  </si>
  <si>
    <t>Cena</t>
  </si>
  <si>
    <t>VREDNOST</t>
  </si>
  <si>
    <t>1.0</t>
  </si>
  <si>
    <t>PREDDELA</t>
  </si>
  <si>
    <t>1.</t>
  </si>
  <si>
    <t>PREDDELA SKUPAJ:</t>
  </si>
  <si>
    <t>2.0</t>
  </si>
  <si>
    <t>m3</t>
  </si>
  <si>
    <t>3.0</t>
  </si>
  <si>
    <t>4.0</t>
  </si>
  <si>
    <t>6.0</t>
  </si>
  <si>
    <t>TUJE STORITVE</t>
  </si>
  <si>
    <t>ur</t>
  </si>
  <si>
    <t>TUJE STORITVE SKUPAJ:</t>
  </si>
  <si>
    <t>Geomehanski nadzor</t>
  </si>
  <si>
    <t>SKUPAJ :</t>
  </si>
  <si>
    <t>VSE SKUPAJ :</t>
  </si>
  <si>
    <t>NEPREDVIDENA DELA 10%</t>
  </si>
  <si>
    <t>m</t>
  </si>
  <si>
    <t>5.0</t>
  </si>
  <si>
    <t>m2</t>
  </si>
  <si>
    <t>ZAKLJUČNA DELA</t>
  </si>
  <si>
    <t>ZAKLJUČNA DELA SKUPAJ</t>
  </si>
  <si>
    <t>ODVODNJEVANJE</t>
  </si>
  <si>
    <t>ODVODNJEVANJE  SKUPAJ:</t>
  </si>
  <si>
    <t>Izdelava PID</t>
  </si>
  <si>
    <t>2.</t>
  </si>
  <si>
    <t>Postavitev in zavarovanje prečnih profilov</t>
  </si>
  <si>
    <t>kos</t>
  </si>
  <si>
    <t>3.</t>
  </si>
  <si>
    <t xml:space="preserve">                      REKAPITULACIJA  </t>
  </si>
  <si>
    <t>ODVODNJAVANJE</t>
  </si>
  <si>
    <t>Gradbeni nadzor</t>
  </si>
  <si>
    <t>4.</t>
  </si>
  <si>
    <t>Izdelava dostopne ceste za kamnito zložbo z nasutjem gramoza 20 cm</t>
  </si>
  <si>
    <t>6.</t>
  </si>
  <si>
    <t xml:space="preserve">Izravnava in urejanje poškodovanih površin, humuziranje </t>
  </si>
  <si>
    <t>kom</t>
  </si>
  <si>
    <t>DDV 22%</t>
  </si>
  <si>
    <t>5.</t>
  </si>
  <si>
    <t>kpl</t>
  </si>
  <si>
    <t>ZEMELJSKA DELA</t>
  </si>
  <si>
    <t>ZEMELJSKA DELA SKUPAJ:</t>
  </si>
  <si>
    <t>7.0</t>
  </si>
  <si>
    <t>UREDITEV CESTE</t>
  </si>
  <si>
    <t>UREDITEV CESTE SKUPAJ:</t>
  </si>
  <si>
    <t>8.0</t>
  </si>
  <si>
    <t>NEPREDVIDENI STROŠKI</t>
  </si>
  <si>
    <t>NEPREDVIDENI STRIŠKI SKUPAJ:</t>
  </si>
  <si>
    <t>9.0</t>
  </si>
  <si>
    <t>Meritve zbitosti tamponskega nasutja z dinamično krožno ploščo</t>
  </si>
  <si>
    <t xml:space="preserve">Priprava in zavarovanje gradbišča; postavitev gradbiščne ograje in gradbiščnih tabel; ukrepi za zagotavljanje varstva in zdravja pri delu, priprava začasne deponije za izkopani material </t>
  </si>
  <si>
    <t xml:space="preserve">Dobava, postavitev in odstranitev opaža, vključno s trikotnimi letvicami 2/2 cm za pobiranje vidnih robov </t>
  </si>
  <si>
    <t>7.</t>
  </si>
  <si>
    <t>8.</t>
  </si>
  <si>
    <t>Rezanje asfaltne plasti s talno diamantno žago</t>
  </si>
  <si>
    <t>m1</t>
  </si>
  <si>
    <t>Porušitev in odstranitev asfaltne plasti v debelini do 10cm (vključno z asfaltno muldo), nakladanje, odvoz na trajno deponijo na razdaljo do 10km, vključno s stroški deponiranja</t>
  </si>
  <si>
    <t>Odstranitev grmovja in dreves z debli premera do 10 cm ter vej na redko porasli površini, nakladanje, odvoz na deponijo na razdaljo do 10km, vključno s stroški deponiranja.</t>
  </si>
  <si>
    <t>9.</t>
  </si>
  <si>
    <t>Porušitev dreves do premera 50 cm, vključno z odstranitvijo panjev in vej.</t>
  </si>
  <si>
    <r>
      <t>Strojni izkopi v zemljini III. in IV. kategorije, z upoštevanjem varovanja izkopa (</t>
    </r>
    <r>
      <rPr>
        <sz val="10"/>
        <rFont val="Ariel CA"/>
        <charset val="238"/>
      </rPr>
      <t xml:space="preserve"> 45°</t>
    </r>
    <r>
      <rPr>
        <sz val="10"/>
        <rFont val="Arial CE"/>
        <charset val="238"/>
      </rPr>
      <t xml:space="preserve">) vključno z nakladanjem in prevozom na deponijo na razdalji 5 km - </t>
    </r>
    <r>
      <rPr>
        <i/>
        <u/>
        <sz val="10"/>
        <rFont val="Arial CE"/>
        <charset val="238"/>
      </rPr>
      <t xml:space="preserve">kamnita zložba </t>
    </r>
  </si>
  <si>
    <r>
      <t xml:space="preserve">Strojni izkopi v zemljini III. in IV. kategorije s prekladanjem zemljine na začasno mesto na delovišču, vključno z zasipavanjem izkopanega materiala ter utrjevanjem po slojih - </t>
    </r>
    <r>
      <rPr>
        <i/>
        <u/>
        <sz val="10"/>
        <rFont val="Arial CE"/>
        <charset val="238"/>
      </rPr>
      <t>kamnita zložba</t>
    </r>
    <r>
      <rPr>
        <sz val="10"/>
        <rFont val="Arial CE"/>
        <charset val="238"/>
      </rPr>
      <t xml:space="preserve"> </t>
    </r>
  </si>
  <si>
    <r>
      <t xml:space="preserve">Strojni izkopi v zemljini V. kategorije, vključno z nakladanjem in prevozom na deponijo na razdalji 5 km - </t>
    </r>
    <r>
      <rPr>
        <i/>
        <u/>
        <sz val="10"/>
        <rFont val="Arial CE"/>
        <charset val="238"/>
      </rPr>
      <t xml:space="preserve">kamnita zložba </t>
    </r>
  </si>
  <si>
    <t xml:space="preserve">KAMNITA ZLOŽBA  </t>
  </si>
  <si>
    <t>KAMNITA ZLOŽBA     SKUPAJ :</t>
  </si>
  <si>
    <t xml:space="preserve">Dobava in vgradnja betona C20/25 in lomljenec 30-70 cm v razmerju  30:70 za izdelavo kamnite zložbe, vključno z  betonsko posteljico C20/25 debeline 0,20m </t>
  </si>
  <si>
    <t xml:space="preserve">KAMNITA ZLOŽBA </t>
  </si>
  <si>
    <t xml:space="preserve">Dobava in Izvedba vzporedne drenaže PE Ø 200 mm na betonski posteljici z obsipom za kamnito zložbo </t>
  </si>
  <si>
    <t>Dobava in vgradnja geotekstila (natezna trdnost7,5 kN/m oz. 150 g/m2)</t>
  </si>
  <si>
    <r>
      <t>Strojni izkopi v zemljini III. in IV. kategorije, z upoštevanjem varovanja izkopa (</t>
    </r>
    <r>
      <rPr>
        <sz val="10"/>
        <rFont val="Ariel CA"/>
        <charset val="238"/>
      </rPr>
      <t xml:space="preserve"> 45°</t>
    </r>
    <r>
      <rPr>
        <sz val="10"/>
        <rFont val="Arial CE"/>
        <charset val="238"/>
      </rPr>
      <t xml:space="preserve">) vključno z nakladanjem in prevozom na deponijo na razdalji 5 km - </t>
    </r>
    <r>
      <rPr>
        <i/>
        <u/>
        <sz val="10"/>
        <rFont val="Arial CE"/>
        <charset val="238"/>
      </rPr>
      <t xml:space="preserve">ureditev ceste </t>
    </r>
  </si>
  <si>
    <t>Dobava in vgradnja tamponske posteljice D63 debeline 45 cm z utrjevanjem po slojih do Evd ≥ 40MPa</t>
  </si>
  <si>
    <r>
      <t xml:space="preserve">Dobava in vgradnja tampon posteljice D32 debeline 25cm z utrjevanjem po slojih do Evd </t>
    </r>
    <r>
      <rPr>
        <sz val="10"/>
        <rFont val="Calibri"/>
        <family val="2"/>
        <charset val="238"/>
      </rPr>
      <t>≥</t>
    </r>
    <r>
      <rPr>
        <sz val="10"/>
        <rFont val="Arial"/>
        <family val="2"/>
        <charset val="238"/>
      </rPr>
      <t xml:space="preserve"> 45</t>
    </r>
    <r>
      <rPr>
        <sz val="10"/>
        <rFont val="Arial CE"/>
        <charset val="238"/>
      </rPr>
      <t>MPa</t>
    </r>
  </si>
  <si>
    <t>Dobava in vgradnja nosilne plasti asfalta AC 22 base B50/70, A4, debeline 6 cm</t>
  </si>
  <si>
    <t>Dobava in vgradnja obrabne plasti asfalta AC 11 surf B70/100, A4 , debeline 4 cm</t>
  </si>
  <si>
    <t>Izdelava asfaltne mulde širine 50 cm v debelini voziščne konstrukcije</t>
  </si>
  <si>
    <t>Izdelava varnostnega načrta</t>
  </si>
  <si>
    <t>Dobava in vgradnja drenažnega  zasipa D16-32</t>
  </si>
  <si>
    <t xml:space="preserve">Dobava in izdelava zbirnega betonskega jaška DN 800 globine 4,5 m, vključno z  izdelavo betonskega ležišča C16/20 debeline 15 cm, izdelavo vtočne in iztočne glave z betonskim pokrovom </t>
  </si>
  <si>
    <t xml:space="preserve">                                   Plaz na LC 950 582 v Ložnici</t>
  </si>
  <si>
    <t>Geodetska dela (18 zakoličbenih  točk, referenčne višine ...)</t>
  </si>
  <si>
    <r>
      <t>Strojni izkopi v zemljini III. in IV. kategorije, z upoštevanjem naklona izkopa (</t>
    </r>
    <r>
      <rPr>
        <sz val="10"/>
        <rFont val="Ariel CA"/>
        <charset val="238"/>
      </rPr>
      <t>27° oz. 1:2</t>
    </r>
    <r>
      <rPr>
        <sz val="10"/>
        <rFont val="Arial CE"/>
        <charset val="238"/>
      </rPr>
      <t xml:space="preserve">) vključno z nakladanjem in prevozom na deponijo na razdalji 5 km - </t>
    </r>
    <r>
      <rPr>
        <i/>
        <u/>
        <sz val="10"/>
        <rFont val="Arial CE"/>
        <charset val="238"/>
      </rPr>
      <t>ureditev brežine pod kamnito zložbo (nad spodnjo cesto)</t>
    </r>
  </si>
  <si>
    <t xml:space="preserve">Dobava in vgradnja betona C25/30 XC4 XF3 XD1 PV-II D32 za izdelavo AB venca </t>
  </si>
  <si>
    <t xml:space="preserve">Dobava PE cevi in izvedba odvoda vod s cevjo Ø 315 mm SN 8 na peščeni posteljici (pesek, brez kamnov) z zasipom in obbetoniranjem v dolžini 8,0 m na odseku pod cesto </t>
  </si>
  <si>
    <t>Dobava in vgradnja betona C20/25 in lomljenec 20-30 cm v razmerju  30:70 za izdelavo kamnitega iztoka</t>
  </si>
  <si>
    <t>Dobava in vgradnja jeklene varnostno odbojne ograje, vključno z zaključki in vijačenjem na AB gredo</t>
  </si>
  <si>
    <t>Dobava in izdelava slepega betonskega jaška DN 400 globine 1,0 m, vključno z  izdelavo betonskega ležišča C16/20 debeline 15 cm, izdelavo vtočne in iztočne glave z betonskim pokrovom (3 jaški)</t>
  </si>
  <si>
    <t>kg</t>
  </si>
  <si>
    <t>Dobava in vgradnja armature za venec kamnite zložbe (Ø10) - B500-B</t>
  </si>
  <si>
    <t>Popolna zapora ceste, vključno s potrebnimi elaborati in soglasji za zaporo</t>
  </si>
  <si>
    <t>10.</t>
  </si>
  <si>
    <t>Stroški zakoličbe vodovoda, odkopa okoli cevi in prestavitev na dolžini do 5 m, stroški nadzora KP Velenje</t>
  </si>
  <si>
    <t xml:space="preserve">Dobava in izdelava betonskega jaška DN 500 globine 1,5 m, vključno z  izdelavo betonskega ležišča C16/20 debeline 15 cm, izdelavo vtočne in iztočne glave in vključno z dobavo in vgradnjo LTŽ povozne rešetke dimenzij 40x40cm </t>
  </si>
  <si>
    <t>POPIS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</si>
</sst>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el CA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i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justify" vertical="justify"/>
    </xf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Border="1"/>
    <xf numFmtId="0" fontId="2" fillId="0" borderId="5" xfId="0" applyFont="1" applyBorder="1"/>
    <xf numFmtId="0" fontId="2" fillId="0" borderId="6" xfId="0" applyFont="1" applyBorder="1"/>
    <xf numFmtId="4" fontId="2" fillId="0" borderId="7" xfId="0" applyNumberFormat="1" applyFont="1" applyBorder="1"/>
    <xf numFmtId="4" fontId="1" fillId="0" borderId="0" xfId="0" applyNumberFormat="1" applyFont="1" applyBorder="1"/>
    <xf numFmtId="49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49" fontId="0" fillId="0" borderId="0" xfId="0" applyNumberFormat="1" applyBorder="1" applyAlignment="1">
      <alignment horizontal="justify" vertical="justify"/>
    </xf>
    <xf numFmtId="49" fontId="0" fillId="0" borderId="0" xfId="0" applyNumberFormat="1" applyBorder="1" applyAlignment="1">
      <alignment vertical="top"/>
    </xf>
    <xf numFmtId="49" fontId="1" fillId="0" borderId="0" xfId="0" applyNumberFormat="1" applyFont="1" applyBorder="1" applyAlignment="1">
      <alignment horizontal="justify" vertical="justify"/>
    </xf>
    <xf numFmtId="0" fontId="0" fillId="0" borderId="8" xfId="0" applyBorder="1"/>
    <xf numFmtId="49" fontId="0" fillId="0" borderId="0" xfId="0" applyNumberFormat="1" applyBorder="1"/>
    <xf numFmtId="0" fontId="0" fillId="0" borderId="0" xfId="0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1" fillId="2" borderId="2" xfId="0" applyFont="1" applyFill="1" applyBorder="1"/>
    <xf numFmtId="0" fontId="6" fillId="2" borderId="17" xfId="0" applyFont="1" applyFill="1" applyBorder="1"/>
    <xf numFmtId="0" fontId="6" fillId="2" borderId="9" xfId="0" applyFont="1" applyFill="1" applyBorder="1" applyProtection="1">
      <protection hidden="1"/>
    </xf>
    <xf numFmtId="0" fontId="6" fillId="2" borderId="9" xfId="0" applyFont="1" applyFill="1" applyBorder="1"/>
    <xf numFmtId="4" fontId="2" fillId="2" borderId="18" xfId="0" applyNumberFormat="1" applyFont="1" applyFill="1" applyBorder="1"/>
    <xf numFmtId="0" fontId="2" fillId="0" borderId="19" xfId="0" applyFont="1" applyBorder="1"/>
    <xf numFmtId="0" fontId="2" fillId="0" borderId="20" xfId="0" applyFont="1" applyBorder="1"/>
    <xf numFmtId="4" fontId="2" fillId="0" borderId="21" xfId="0" applyNumberFormat="1" applyFont="1" applyBorder="1"/>
    <xf numFmtId="4" fontId="0" fillId="0" borderId="0" xfId="0" applyNumberFormat="1" applyBorder="1" applyAlignment="1">
      <alignment vertical="top"/>
    </xf>
    <xf numFmtId="49" fontId="0" fillId="0" borderId="0" xfId="0" applyNumberFormat="1" applyFill="1" applyBorder="1"/>
    <xf numFmtId="0" fontId="0" fillId="0" borderId="22" xfId="0" applyBorder="1"/>
    <xf numFmtId="4" fontId="4" fillId="0" borderId="0" xfId="0" applyNumberFormat="1" applyFont="1" applyBorder="1"/>
    <xf numFmtId="49" fontId="0" fillId="0" borderId="23" xfId="0" applyNumberFormat="1" applyBorder="1" applyAlignment="1">
      <alignment horizontal="justify" vertical="justify"/>
    </xf>
    <xf numFmtId="4" fontId="0" fillId="0" borderId="23" xfId="0" applyNumberFormat="1" applyBorder="1"/>
    <xf numFmtId="49" fontId="0" fillId="0" borderId="23" xfId="0" applyNumberFormat="1" applyBorder="1" applyAlignment="1">
      <alignment vertical="top"/>
    </xf>
    <xf numFmtId="49" fontId="0" fillId="0" borderId="24" xfId="0" applyNumberFormat="1" applyBorder="1" applyAlignment="1">
      <alignment vertical="top"/>
    </xf>
    <xf numFmtId="0" fontId="0" fillId="0" borderId="0" xfId="0" applyFill="1" applyBorder="1"/>
    <xf numFmtId="49" fontId="0" fillId="0" borderId="25" xfId="0" applyNumberFormat="1" applyBorder="1" applyAlignment="1">
      <alignment vertical="top"/>
    </xf>
    <xf numFmtId="49" fontId="2" fillId="0" borderId="28" xfId="0" applyNumberFormat="1" applyFont="1" applyBorder="1" applyAlignment="1">
      <alignment vertical="top"/>
    </xf>
    <xf numFmtId="49" fontId="2" fillId="0" borderId="28" xfId="0" applyNumberFormat="1" applyFont="1" applyBorder="1" applyAlignment="1">
      <alignment horizontal="justify" vertical="justify"/>
    </xf>
    <xf numFmtId="49" fontId="0" fillId="0" borderId="30" xfId="0" applyNumberFormat="1" applyBorder="1" applyAlignment="1">
      <alignment vertical="top"/>
    </xf>
    <xf numFmtId="49" fontId="1" fillId="0" borderId="30" xfId="0" applyNumberFormat="1" applyFont="1" applyBorder="1" applyAlignment="1">
      <alignment vertical="top"/>
    </xf>
    <xf numFmtId="49" fontId="1" fillId="0" borderId="30" xfId="0" applyNumberFormat="1" applyFont="1" applyBorder="1" applyAlignment="1">
      <alignment horizontal="justify" vertical="justify"/>
    </xf>
    <xf numFmtId="4" fontId="0" fillId="0" borderId="30" xfId="0" applyNumberFormat="1" applyBorder="1"/>
    <xf numFmtId="49" fontId="2" fillId="0" borderId="24" xfId="0" applyNumberFormat="1" applyFont="1" applyBorder="1" applyAlignment="1">
      <alignment vertical="top"/>
    </xf>
    <xf numFmtId="49" fontId="2" fillId="0" borderId="28" xfId="0" applyNumberFormat="1" applyFont="1" applyBorder="1" applyAlignment="1">
      <alignment horizontal="left" vertical="top"/>
    </xf>
    <xf numFmtId="4" fontId="2" fillId="0" borderId="28" xfId="0" applyNumberFormat="1" applyFont="1" applyBorder="1"/>
    <xf numFmtId="4" fontId="2" fillId="0" borderId="29" xfId="0" applyNumberFormat="1" applyFont="1" applyBorder="1"/>
    <xf numFmtId="49" fontId="0" fillId="0" borderId="31" xfId="0" applyNumberFormat="1" applyBorder="1" applyAlignment="1">
      <alignment vertical="top"/>
    </xf>
    <xf numFmtId="49" fontId="0" fillId="0" borderId="31" xfId="0" applyNumberFormat="1" applyBorder="1" applyAlignment="1">
      <alignment horizontal="justify" vertical="justify"/>
    </xf>
    <xf numFmtId="4" fontId="0" fillId="0" borderId="31" xfId="0" applyNumberFormat="1" applyBorder="1"/>
    <xf numFmtId="49" fontId="1" fillId="0" borderId="26" xfId="0" applyNumberFormat="1" applyFont="1" applyBorder="1" applyAlignment="1">
      <alignment vertical="top"/>
    </xf>
    <xf numFmtId="49" fontId="1" fillId="0" borderId="26" xfId="0" applyNumberFormat="1" applyFont="1" applyBorder="1" applyAlignment="1">
      <alignment horizontal="justify" vertical="justify"/>
    </xf>
    <xf numFmtId="4" fontId="0" fillId="0" borderId="26" xfId="0" applyNumberFormat="1" applyBorder="1"/>
    <xf numFmtId="4" fontId="1" fillId="0" borderId="27" xfId="0" applyNumberFormat="1" applyFont="1" applyBorder="1"/>
    <xf numFmtId="4" fontId="9" fillId="0" borderId="30" xfId="0" applyNumberFormat="1" applyFont="1" applyBorder="1"/>
    <xf numFmtId="49" fontId="1" fillId="0" borderId="25" xfId="0" applyNumberFormat="1" applyFont="1" applyBorder="1" applyAlignment="1">
      <alignment vertical="top"/>
    </xf>
    <xf numFmtId="49" fontId="1" fillId="0" borderId="26" xfId="0" applyNumberFormat="1" applyFont="1" applyBorder="1" applyAlignment="1">
      <alignment horizontal="left" vertical="top"/>
    </xf>
    <xf numFmtId="4" fontId="1" fillId="0" borderId="26" xfId="0" applyNumberFormat="1" applyFont="1" applyBorder="1"/>
    <xf numFmtId="4" fontId="4" fillId="0" borderId="27" xfId="0" applyNumberFormat="1" applyFont="1" applyBorder="1"/>
    <xf numFmtId="4" fontId="1" fillId="0" borderId="8" xfId="0" applyNumberFormat="1" applyFont="1" applyBorder="1"/>
    <xf numFmtId="49" fontId="2" fillId="0" borderId="30" xfId="0" applyNumberFormat="1" applyFont="1" applyBorder="1" applyAlignment="1">
      <alignment vertical="top"/>
    </xf>
    <xf numFmtId="49" fontId="2" fillId="0" borderId="30" xfId="0" applyNumberFormat="1" applyFont="1" applyBorder="1" applyAlignment="1">
      <alignment horizontal="justify" vertical="justify"/>
    </xf>
    <xf numFmtId="4" fontId="2" fillId="0" borderId="30" xfId="0" applyNumberFormat="1" applyFont="1" applyBorder="1"/>
    <xf numFmtId="49" fontId="2" fillId="0" borderId="32" xfId="0" applyNumberFormat="1" applyFont="1" applyBorder="1" applyAlignment="1">
      <alignment vertical="top"/>
    </xf>
    <xf numFmtId="49" fontId="2" fillId="0" borderId="33" xfId="0" applyNumberFormat="1" applyFont="1" applyBorder="1" applyAlignment="1">
      <alignment vertical="top"/>
    </xf>
    <xf numFmtId="49" fontId="2" fillId="0" borderId="33" xfId="0" applyNumberFormat="1" applyFont="1" applyBorder="1" applyAlignment="1">
      <alignment horizontal="justify" vertical="justify"/>
    </xf>
    <xf numFmtId="4" fontId="2" fillId="0" borderId="33" xfId="0" applyNumberFormat="1" applyFont="1" applyBorder="1"/>
    <xf numFmtId="4" fontId="2" fillId="0" borderId="34" xfId="0" applyNumberFormat="1" applyFont="1" applyBorder="1"/>
    <xf numFmtId="0" fontId="1" fillId="0" borderId="25" xfId="0" applyFont="1" applyBorder="1"/>
    <xf numFmtId="0" fontId="1" fillId="0" borderId="26" xfId="0" applyFont="1" applyBorder="1"/>
    <xf numFmtId="0" fontId="0" fillId="0" borderId="35" xfId="0" applyBorder="1"/>
    <xf numFmtId="0" fontId="5" fillId="0" borderId="0" xfId="0" applyFont="1" applyAlignment="1">
      <alignment horizontal="center"/>
    </xf>
    <xf numFmtId="49" fontId="0" fillId="0" borderId="36" xfId="0" applyNumberFormat="1" applyBorder="1" applyAlignment="1">
      <alignment vertical="top"/>
    </xf>
    <xf numFmtId="49" fontId="1" fillId="0" borderId="36" xfId="0" applyNumberFormat="1" applyFont="1" applyBorder="1" applyAlignment="1">
      <alignment vertical="top"/>
    </xf>
    <xf numFmtId="49" fontId="1" fillId="0" borderId="36" xfId="0" applyNumberFormat="1" applyFont="1" applyBorder="1" applyAlignment="1">
      <alignment horizontal="justify" vertical="justify"/>
    </xf>
    <xf numFmtId="4" fontId="9" fillId="0" borderId="36" xfId="0" applyNumberFormat="1" applyFont="1" applyBorder="1"/>
    <xf numFmtId="0" fontId="0" fillId="0" borderId="37" xfId="0" applyBorder="1"/>
    <xf numFmtId="2" fontId="0" fillId="0" borderId="23" xfId="0" applyNumberFormat="1" applyFont="1" applyBorder="1"/>
    <xf numFmtId="0" fontId="0" fillId="0" borderId="0" xfId="0" applyBorder="1" applyAlignment="1">
      <alignment horizontal="right"/>
    </xf>
    <xf numFmtId="0" fontId="3" fillId="0" borderId="0" xfId="0" applyFont="1" applyBorder="1" applyAlignment="1"/>
    <xf numFmtId="49" fontId="1" fillId="0" borderId="0" xfId="0" applyNumberFormat="1" applyFont="1" applyBorder="1" applyAlignment="1">
      <alignment horizontal="left" vertical="top"/>
    </xf>
    <xf numFmtId="0" fontId="0" fillId="0" borderId="23" xfId="0" applyBorder="1"/>
    <xf numFmtId="4" fontId="0" fillId="0" borderId="23" xfId="0" applyNumberFormat="1" applyBorder="1" applyProtection="1"/>
    <xf numFmtId="49" fontId="7" fillId="0" borderId="25" xfId="0" applyNumberFormat="1" applyFont="1" applyBorder="1" applyAlignment="1">
      <alignment vertical="top"/>
    </xf>
    <xf numFmtId="49" fontId="2" fillId="0" borderId="26" xfId="0" applyNumberFormat="1" applyFont="1" applyBorder="1" applyAlignment="1">
      <alignment vertical="top"/>
    </xf>
    <xf numFmtId="49" fontId="2" fillId="0" borderId="26" xfId="0" applyNumberFormat="1" applyFont="1" applyBorder="1" applyAlignment="1">
      <alignment horizontal="left" vertical="top"/>
    </xf>
    <xf numFmtId="4" fontId="9" fillId="0" borderId="26" xfId="0" applyNumberFormat="1" applyFont="1" applyBorder="1"/>
    <xf numFmtId="0" fontId="7" fillId="0" borderId="26" xfId="0" applyFont="1" applyBorder="1"/>
    <xf numFmtId="4" fontId="8" fillId="0" borderId="26" xfId="0" applyNumberFormat="1" applyFont="1" applyBorder="1"/>
    <xf numFmtId="4" fontId="8" fillId="0" borderId="27" xfId="0" applyNumberFormat="1" applyFont="1" applyBorder="1"/>
    <xf numFmtId="49" fontId="0" fillId="0" borderId="38" xfId="0" applyNumberFormat="1" applyBorder="1" applyAlignment="1">
      <alignment vertical="top"/>
    </xf>
    <xf numFmtId="49" fontId="2" fillId="0" borderId="38" xfId="0" applyNumberFormat="1" applyFont="1" applyBorder="1" applyAlignment="1">
      <alignment vertical="top"/>
    </xf>
    <xf numFmtId="49" fontId="2" fillId="0" borderId="38" xfId="0" applyNumberFormat="1" applyFont="1" applyBorder="1" applyAlignment="1">
      <alignment horizontal="justify" vertical="justify"/>
    </xf>
    <xf numFmtId="0" fontId="1" fillId="0" borderId="38" xfId="0" applyFont="1" applyBorder="1"/>
    <xf numFmtId="4" fontId="1" fillId="0" borderId="38" xfId="0" applyNumberFormat="1" applyFont="1" applyBorder="1"/>
    <xf numFmtId="49" fontId="0" fillId="0" borderId="23" xfId="0" applyNumberFormat="1" applyFont="1" applyBorder="1" applyAlignment="1">
      <alignment vertical="top"/>
    </xf>
    <xf numFmtId="0" fontId="0" fillId="0" borderId="23" xfId="0" applyFont="1" applyBorder="1"/>
    <xf numFmtId="4" fontId="2" fillId="0" borderId="28" xfId="0" applyNumberFormat="1" applyFont="1" applyBorder="1" applyProtection="1">
      <protection locked="0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 applyProtection="1">
      <alignment vertical="top"/>
      <protection locked="0"/>
    </xf>
    <xf numFmtId="49" fontId="1" fillId="0" borderId="39" xfId="0" applyNumberFormat="1" applyFont="1" applyBorder="1" applyAlignment="1">
      <alignment vertical="top"/>
    </xf>
    <xf numFmtId="49" fontId="1" fillId="0" borderId="40" xfId="0" applyNumberFormat="1" applyFont="1" applyBorder="1" applyAlignment="1">
      <alignment vertical="top"/>
    </xf>
    <xf numFmtId="4" fontId="1" fillId="0" borderId="43" xfId="0" applyNumberFormat="1" applyFont="1" applyBorder="1"/>
    <xf numFmtId="4" fontId="0" fillId="0" borderId="23" xfId="0" applyNumberFormat="1" applyBorder="1" applyAlignment="1">
      <alignment horizontal="center"/>
    </xf>
    <xf numFmtId="4" fontId="0" fillId="0" borderId="23" xfId="0" applyNumberFormat="1" applyBorder="1" applyProtection="1">
      <protection locked="0"/>
    </xf>
    <xf numFmtId="49" fontId="0" fillId="0" borderId="23" xfId="0" applyNumberFormat="1" applyFill="1" applyBorder="1" applyAlignment="1" applyProtection="1">
      <alignment horizontal="justify" vertical="justify"/>
    </xf>
    <xf numFmtId="0" fontId="0" fillId="0" borderId="23" xfId="0" applyBorder="1" applyProtection="1"/>
    <xf numFmtId="2" fontId="0" fillId="0" borderId="23" xfId="0" applyNumberFormat="1" applyFont="1" applyBorder="1" applyProtection="1">
      <protection locked="0"/>
    </xf>
    <xf numFmtId="4" fontId="0" fillId="0" borderId="31" xfId="0" applyNumberFormat="1" applyBorder="1" applyAlignment="1">
      <alignment horizontal="center"/>
    </xf>
    <xf numFmtId="4" fontId="0" fillId="0" borderId="31" xfId="0" applyNumberFormat="1" applyBorder="1" applyProtection="1">
      <protection locked="0"/>
    </xf>
    <xf numFmtId="49" fontId="0" fillId="0" borderId="31" xfId="0" applyNumberFormat="1" applyFill="1" applyBorder="1" applyAlignment="1">
      <alignment horizontal="justify" vertical="justify"/>
    </xf>
    <xf numFmtId="0" fontId="6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vertical="top"/>
    </xf>
    <xf numFmtId="49" fontId="1" fillId="0" borderId="26" xfId="0" applyNumberFormat="1" applyFont="1" applyBorder="1" applyAlignment="1">
      <alignment horizontal="left" vertical="top"/>
    </xf>
    <xf numFmtId="49" fontId="1" fillId="0" borderId="42" xfId="0" applyNumberFormat="1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view="pageBreakPreview" topLeftCell="A106" zoomScaleSheetLayoutView="50" workbookViewId="0">
      <selection activeCell="G113" sqref="G113"/>
    </sheetView>
  </sheetViews>
  <sheetFormatPr defaultRowHeight="12.75"/>
  <cols>
    <col min="2" max="2" width="4.7109375" customWidth="1"/>
    <col min="3" max="3" width="7.5703125" customWidth="1"/>
    <col min="4" max="4" width="33.5703125" customWidth="1"/>
    <col min="5" max="5" width="6.140625" customWidth="1"/>
    <col min="6" max="6" width="9.85546875" customWidth="1"/>
    <col min="7" max="7" width="13.28515625" customWidth="1"/>
    <col min="8" max="8" width="14.85546875" customWidth="1"/>
    <col min="9" max="9" width="7.7109375" customWidth="1"/>
  </cols>
  <sheetData>
    <row r="1" spans="2:8" ht="18">
      <c r="B1" s="125" t="s">
        <v>98</v>
      </c>
      <c r="C1" s="125"/>
      <c r="D1" s="125"/>
      <c r="E1" s="125"/>
      <c r="F1" s="125"/>
      <c r="G1" s="125"/>
      <c r="H1" s="125"/>
    </row>
    <row r="2" spans="2:8" ht="15">
      <c r="B2" s="31"/>
      <c r="C2" s="30"/>
      <c r="D2" s="30" t="s">
        <v>84</v>
      </c>
      <c r="E2" s="30"/>
      <c r="F2" s="30"/>
      <c r="G2" s="85"/>
      <c r="H2" s="30"/>
    </row>
    <row r="4" spans="2:8">
      <c r="B4" s="33" t="s">
        <v>0</v>
      </c>
      <c r="C4" s="33" t="s">
        <v>1</v>
      </c>
      <c r="D4" s="33" t="s">
        <v>2</v>
      </c>
      <c r="E4" s="33" t="s">
        <v>3</v>
      </c>
      <c r="F4" s="33" t="s">
        <v>4</v>
      </c>
      <c r="G4" s="33" t="s">
        <v>5</v>
      </c>
      <c r="H4" s="33" t="s">
        <v>6</v>
      </c>
    </row>
    <row r="5" spans="2:8" ht="13.5" thickBot="1">
      <c r="B5" s="43"/>
      <c r="C5" s="1"/>
      <c r="D5" s="4"/>
      <c r="E5" s="3"/>
      <c r="F5" s="3"/>
      <c r="G5" s="3"/>
      <c r="H5" s="3"/>
    </row>
    <row r="6" spans="2:8" s="32" customFormat="1" ht="17.25" thickTop="1" thickBot="1">
      <c r="B6" s="57"/>
      <c r="C6" s="51" t="s">
        <v>7</v>
      </c>
      <c r="D6" s="58" t="s">
        <v>8</v>
      </c>
      <c r="E6" s="59"/>
      <c r="F6" s="59"/>
      <c r="G6" s="59"/>
      <c r="H6" s="60"/>
    </row>
    <row r="7" spans="2:8" ht="13.5" thickTop="1">
      <c r="B7" s="53"/>
      <c r="C7" s="54"/>
      <c r="D7" s="55"/>
      <c r="E7" s="56"/>
      <c r="F7" s="56"/>
      <c r="G7" s="56"/>
      <c r="H7" s="56"/>
    </row>
    <row r="8" spans="2:8" ht="27.75" customHeight="1">
      <c r="B8" s="47" t="s">
        <v>9</v>
      </c>
      <c r="C8" s="47"/>
      <c r="D8" s="45" t="s">
        <v>85</v>
      </c>
      <c r="E8" s="46" t="s">
        <v>45</v>
      </c>
      <c r="F8" s="46">
        <v>1</v>
      </c>
      <c r="G8" s="46">
        <v>0</v>
      </c>
      <c r="H8" s="46">
        <v>0</v>
      </c>
    </row>
    <row r="9" spans="2:8">
      <c r="B9" s="47"/>
      <c r="C9" s="47"/>
      <c r="D9" s="45"/>
      <c r="E9" s="46"/>
      <c r="F9" s="46"/>
      <c r="G9" s="46"/>
      <c r="H9" s="46"/>
    </row>
    <row r="10" spans="2:8" ht="25.5">
      <c r="B10" s="47" t="s">
        <v>31</v>
      </c>
      <c r="C10" s="47"/>
      <c r="D10" s="45" t="s">
        <v>32</v>
      </c>
      <c r="E10" s="46" t="s">
        <v>33</v>
      </c>
      <c r="F10" s="46">
        <v>5</v>
      </c>
      <c r="G10" s="46">
        <v>0</v>
      </c>
      <c r="H10" s="46">
        <v>0</v>
      </c>
    </row>
    <row r="11" spans="2:8">
      <c r="B11" s="47"/>
      <c r="C11" s="47"/>
      <c r="D11" s="45"/>
      <c r="E11" s="46"/>
      <c r="F11" s="46"/>
      <c r="G11" s="46"/>
      <c r="H11" s="46"/>
    </row>
    <row r="12" spans="2:8" ht="84" customHeight="1">
      <c r="B12" s="47" t="s">
        <v>34</v>
      </c>
      <c r="C12" s="47"/>
      <c r="D12" s="45" t="s">
        <v>56</v>
      </c>
      <c r="E12" s="96" t="s">
        <v>45</v>
      </c>
      <c r="F12" s="96">
        <v>1</v>
      </c>
      <c r="G12" s="96">
        <v>0</v>
      </c>
      <c r="H12" s="46">
        <v>0</v>
      </c>
    </row>
    <row r="13" spans="2:8">
      <c r="B13" s="47"/>
      <c r="C13" s="47"/>
      <c r="D13" s="45"/>
      <c r="E13" s="46"/>
      <c r="F13" s="46"/>
      <c r="G13" s="46"/>
      <c r="H13" s="46"/>
    </row>
    <row r="14" spans="2:8" ht="38.25">
      <c r="B14" s="47" t="s">
        <v>38</v>
      </c>
      <c r="C14" s="47"/>
      <c r="D14" s="45" t="s">
        <v>94</v>
      </c>
      <c r="E14" s="46" t="s">
        <v>45</v>
      </c>
      <c r="F14" s="46">
        <v>1</v>
      </c>
      <c r="G14" s="46">
        <v>0</v>
      </c>
      <c r="H14" s="46">
        <v>0</v>
      </c>
    </row>
    <row r="15" spans="2:8">
      <c r="B15" s="47"/>
      <c r="C15" s="47"/>
      <c r="D15" s="45"/>
      <c r="E15" s="46"/>
      <c r="F15" s="46"/>
      <c r="G15" s="46"/>
      <c r="H15" s="46"/>
    </row>
    <row r="16" spans="2:8" ht="25.5">
      <c r="B16" s="47" t="s">
        <v>44</v>
      </c>
      <c r="C16" s="47"/>
      <c r="D16" s="45" t="s">
        <v>60</v>
      </c>
      <c r="E16" s="46" t="s">
        <v>61</v>
      </c>
      <c r="F16" s="46">
        <v>16</v>
      </c>
      <c r="G16" s="46">
        <v>0</v>
      </c>
      <c r="H16" s="46">
        <v>0</v>
      </c>
    </row>
    <row r="17" spans="2:8">
      <c r="B17" s="47"/>
      <c r="C17" s="47"/>
      <c r="D17" s="45"/>
      <c r="E17" s="46"/>
      <c r="F17" s="46"/>
      <c r="G17" s="46"/>
      <c r="H17" s="46"/>
    </row>
    <row r="18" spans="2:8" ht="71.25" customHeight="1">
      <c r="B18" s="47" t="s">
        <v>40</v>
      </c>
      <c r="C18" s="47"/>
      <c r="D18" s="45" t="s">
        <v>62</v>
      </c>
      <c r="E18" s="46" t="s">
        <v>25</v>
      </c>
      <c r="F18" s="46">
        <v>195</v>
      </c>
      <c r="G18" s="46">
        <v>0</v>
      </c>
      <c r="H18" s="46">
        <v>0</v>
      </c>
    </row>
    <row r="19" spans="2:8">
      <c r="B19" s="47"/>
      <c r="C19" s="47"/>
      <c r="D19" s="45"/>
      <c r="E19" s="46"/>
      <c r="F19" s="46"/>
      <c r="G19" s="46"/>
      <c r="H19" s="46"/>
    </row>
    <row r="20" spans="2:8" ht="25.5">
      <c r="B20" s="47" t="s">
        <v>58</v>
      </c>
      <c r="C20" s="47"/>
      <c r="D20" s="45" t="s">
        <v>39</v>
      </c>
      <c r="E20" s="46" t="s">
        <v>25</v>
      </c>
      <c r="F20" s="46">
        <v>30</v>
      </c>
      <c r="G20" s="46">
        <v>0</v>
      </c>
      <c r="H20" s="46">
        <v>0</v>
      </c>
    </row>
    <row r="21" spans="2:8">
      <c r="B21" s="47"/>
      <c r="C21" s="47"/>
      <c r="D21" s="45"/>
      <c r="E21" s="46"/>
      <c r="F21" s="46"/>
      <c r="G21" s="46"/>
      <c r="H21" s="46"/>
    </row>
    <row r="22" spans="2:8" ht="69" customHeight="1">
      <c r="B22" s="47" t="s">
        <v>59</v>
      </c>
      <c r="C22" s="47"/>
      <c r="D22" s="45" t="s">
        <v>63</v>
      </c>
      <c r="E22" s="46" t="s">
        <v>25</v>
      </c>
      <c r="F22" s="46">
        <v>150</v>
      </c>
      <c r="G22" s="46">
        <v>0</v>
      </c>
      <c r="H22" s="46">
        <v>0</v>
      </c>
    </row>
    <row r="23" spans="2:8" ht="12.75" customHeight="1">
      <c r="B23" s="47"/>
      <c r="C23" s="47"/>
      <c r="D23" s="47"/>
      <c r="E23" s="46"/>
      <c r="F23" s="46"/>
      <c r="G23" s="46"/>
      <c r="H23" s="46"/>
    </row>
    <row r="24" spans="2:8" ht="27" customHeight="1">
      <c r="B24" s="47" t="s">
        <v>64</v>
      </c>
      <c r="C24" s="47"/>
      <c r="D24" s="45" t="s">
        <v>65</v>
      </c>
      <c r="E24" s="46" t="s">
        <v>33</v>
      </c>
      <c r="F24" s="46">
        <v>6</v>
      </c>
      <c r="G24" s="46">
        <v>0</v>
      </c>
      <c r="H24" s="46">
        <v>0</v>
      </c>
    </row>
    <row r="25" spans="2:8" ht="12.75" customHeight="1">
      <c r="B25" s="47"/>
      <c r="C25" s="47"/>
      <c r="D25" s="45"/>
      <c r="E25" s="46"/>
      <c r="F25" s="46"/>
      <c r="G25" s="46"/>
      <c r="H25" s="46"/>
    </row>
    <row r="26" spans="2:8" ht="38.25" customHeight="1">
      <c r="B26" s="47" t="s">
        <v>95</v>
      </c>
      <c r="C26" s="47"/>
      <c r="D26" s="45" t="s">
        <v>96</v>
      </c>
      <c r="E26" s="46" t="s">
        <v>33</v>
      </c>
      <c r="F26" s="46">
        <v>1</v>
      </c>
      <c r="G26" s="46">
        <v>0</v>
      </c>
      <c r="H26" s="46">
        <v>0</v>
      </c>
    </row>
    <row r="27" spans="2:8" ht="13.5" thickBot="1">
      <c r="B27" s="47"/>
      <c r="C27" s="47"/>
      <c r="D27" s="45"/>
      <c r="E27" s="46"/>
      <c r="F27" s="46"/>
      <c r="G27" s="46"/>
      <c r="H27" s="46"/>
    </row>
    <row r="28" spans="2:8" ht="13.5" thickBot="1">
      <c r="B28" s="50"/>
      <c r="C28" s="64" t="s">
        <v>7</v>
      </c>
      <c r="D28" s="65" t="s">
        <v>10</v>
      </c>
      <c r="E28" s="66"/>
      <c r="F28" s="66"/>
      <c r="G28" s="66"/>
      <c r="H28" s="67">
        <v>0</v>
      </c>
    </row>
    <row r="29" spans="2:8" ht="13.5" thickBot="1">
      <c r="B29" s="15"/>
      <c r="C29" s="12"/>
      <c r="D29" s="16"/>
      <c r="E29" s="13"/>
      <c r="F29" s="13"/>
      <c r="G29" s="13"/>
      <c r="H29" s="11"/>
    </row>
    <row r="30" spans="2:8" ht="17.25" thickTop="1" thickBot="1">
      <c r="B30" s="57"/>
      <c r="C30" s="51" t="s">
        <v>11</v>
      </c>
      <c r="D30" s="58" t="s">
        <v>46</v>
      </c>
      <c r="E30" s="59"/>
      <c r="F30" s="59"/>
      <c r="G30" s="59"/>
      <c r="H30" s="60"/>
    </row>
    <row r="31" spans="2:8" ht="13.5" thickTop="1">
      <c r="B31" s="53"/>
      <c r="C31" s="54"/>
      <c r="D31" s="55"/>
      <c r="E31" s="56"/>
      <c r="F31" s="56"/>
      <c r="G31" s="56"/>
      <c r="H31" s="56"/>
    </row>
    <row r="32" spans="2:8" ht="68.25" customHeight="1">
      <c r="B32" s="47" t="s">
        <v>9</v>
      </c>
      <c r="C32" s="47"/>
      <c r="D32" s="45" t="s">
        <v>66</v>
      </c>
      <c r="E32" s="46" t="s">
        <v>12</v>
      </c>
      <c r="F32" s="46">
        <v>400</v>
      </c>
      <c r="G32" s="46">
        <v>0</v>
      </c>
      <c r="H32" s="46">
        <v>0</v>
      </c>
    </row>
    <row r="33" spans="2:8">
      <c r="B33" s="53"/>
      <c r="C33" s="54"/>
      <c r="D33" s="45"/>
      <c r="E33" s="68"/>
      <c r="F33" s="84"/>
      <c r="G33" s="68"/>
      <c r="H33" s="46"/>
    </row>
    <row r="34" spans="2:8" ht="71.25" customHeight="1">
      <c r="B34" s="47" t="s">
        <v>31</v>
      </c>
      <c r="C34" s="47"/>
      <c r="D34" s="45" t="s">
        <v>67</v>
      </c>
      <c r="E34" s="46" t="s">
        <v>12</v>
      </c>
      <c r="F34" s="46">
        <v>240</v>
      </c>
      <c r="G34" s="46">
        <v>0</v>
      </c>
      <c r="H34" s="46">
        <v>0</v>
      </c>
    </row>
    <row r="35" spans="2:8">
      <c r="B35" s="47"/>
      <c r="C35" s="47"/>
      <c r="D35" s="45"/>
      <c r="E35" s="46"/>
      <c r="F35" s="46"/>
      <c r="G35" s="46"/>
      <c r="H35" s="46"/>
    </row>
    <row r="36" spans="2:8" ht="51">
      <c r="B36" s="47" t="s">
        <v>34</v>
      </c>
      <c r="C36" s="47"/>
      <c r="D36" s="45" t="s">
        <v>68</v>
      </c>
      <c r="E36" s="46" t="s">
        <v>12</v>
      </c>
      <c r="F36" s="46">
        <v>110</v>
      </c>
      <c r="G36" s="46">
        <v>0</v>
      </c>
      <c r="H36" s="46">
        <v>0</v>
      </c>
    </row>
    <row r="37" spans="2:8">
      <c r="B37" s="47"/>
      <c r="C37" s="47"/>
      <c r="D37" s="45"/>
      <c r="E37" s="46"/>
      <c r="F37" s="46"/>
      <c r="G37" s="46"/>
      <c r="H37" s="46"/>
    </row>
    <row r="38" spans="2:8" ht="76.5">
      <c r="B38" s="47" t="s">
        <v>38</v>
      </c>
      <c r="C38" s="47"/>
      <c r="D38" s="45" t="s">
        <v>86</v>
      </c>
      <c r="E38" s="46" t="s">
        <v>12</v>
      </c>
      <c r="F38" s="46">
        <v>35</v>
      </c>
      <c r="G38" s="46">
        <v>0</v>
      </c>
      <c r="H38" s="46">
        <v>0</v>
      </c>
    </row>
    <row r="39" spans="2:8">
      <c r="B39" s="47"/>
      <c r="C39" s="47"/>
      <c r="D39" s="45"/>
      <c r="E39" s="46"/>
      <c r="F39" s="46"/>
      <c r="G39" s="46"/>
      <c r="H39" s="46"/>
    </row>
    <row r="40" spans="2:8" ht="63.75">
      <c r="B40" s="47" t="s">
        <v>44</v>
      </c>
      <c r="C40" s="47"/>
      <c r="D40" s="45" t="s">
        <v>75</v>
      </c>
      <c r="E40" s="46" t="s">
        <v>12</v>
      </c>
      <c r="F40" s="46">
        <v>80</v>
      </c>
      <c r="G40" s="46">
        <v>0</v>
      </c>
      <c r="H40" s="46">
        <v>0</v>
      </c>
    </row>
    <row r="41" spans="2:8" ht="13.5" thickBot="1">
      <c r="B41" s="47"/>
      <c r="C41" s="47"/>
      <c r="D41" s="45"/>
      <c r="E41" s="46"/>
      <c r="F41" s="46"/>
      <c r="G41" s="46"/>
      <c r="H41" s="46"/>
    </row>
    <row r="42" spans="2:8" ht="13.5" thickBot="1">
      <c r="B42" s="50"/>
      <c r="C42" s="64" t="s">
        <v>11</v>
      </c>
      <c r="D42" s="65" t="s">
        <v>47</v>
      </c>
      <c r="E42" s="66"/>
      <c r="F42" s="66"/>
      <c r="G42" s="66"/>
      <c r="H42" s="67">
        <v>0</v>
      </c>
    </row>
    <row r="43" spans="2:8" ht="13.5" thickBot="1">
      <c r="B43" s="15"/>
      <c r="C43" s="12"/>
      <c r="D43" s="16"/>
      <c r="E43" s="13"/>
      <c r="F43" s="13"/>
      <c r="G43" s="13"/>
      <c r="H43" s="11"/>
    </row>
    <row r="44" spans="2:8" ht="16.5" thickBot="1">
      <c r="B44" s="97"/>
      <c r="C44" s="98" t="s">
        <v>13</v>
      </c>
      <c r="D44" s="99" t="s">
        <v>69</v>
      </c>
      <c r="E44" s="100"/>
      <c r="F44" s="101"/>
      <c r="G44" s="102"/>
      <c r="H44" s="103"/>
    </row>
    <row r="45" spans="2:8">
      <c r="B45" s="53"/>
      <c r="C45" s="54"/>
      <c r="D45" s="55"/>
      <c r="E45" s="68"/>
      <c r="F45" s="84"/>
      <c r="G45" s="68"/>
      <c r="H45" s="68"/>
    </row>
    <row r="46" spans="2:8" ht="63.75" customHeight="1">
      <c r="B46" s="47" t="s">
        <v>9</v>
      </c>
      <c r="C46" s="47"/>
      <c r="D46" s="45" t="s">
        <v>71</v>
      </c>
      <c r="E46" s="46" t="s">
        <v>12</v>
      </c>
      <c r="F46" s="46">
        <v>235</v>
      </c>
      <c r="G46" s="46">
        <v>0</v>
      </c>
      <c r="H46" s="46">
        <v>0</v>
      </c>
    </row>
    <row r="47" spans="2:8">
      <c r="B47" s="47"/>
      <c r="C47" s="47"/>
      <c r="D47" s="45"/>
      <c r="E47" s="46"/>
      <c r="F47" s="46"/>
      <c r="G47" s="46"/>
      <c r="H47" s="46"/>
    </row>
    <row r="48" spans="2:8" ht="25.5">
      <c r="B48" s="47" t="s">
        <v>31</v>
      </c>
      <c r="C48" s="47"/>
      <c r="D48" s="45" t="s">
        <v>82</v>
      </c>
      <c r="E48" s="46" t="s">
        <v>12</v>
      </c>
      <c r="F48" s="46">
        <v>70</v>
      </c>
      <c r="G48" s="46">
        <v>0</v>
      </c>
      <c r="H48" s="46">
        <v>0</v>
      </c>
    </row>
    <row r="49" spans="1:8">
      <c r="B49" s="47"/>
      <c r="C49" s="47"/>
      <c r="D49" s="45"/>
      <c r="E49" s="46"/>
      <c r="F49" s="46"/>
      <c r="G49" s="46"/>
      <c r="H49" s="46"/>
    </row>
    <row r="50" spans="1:8" ht="37.5" customHeight="1">
      <c r="B50" s="47" t="s">
        <v>34</v>
      </c>
      <c r="C50" s="47"/>
      <c r="D50" s="45" t="s">
        <v>87</v>
      </c>
      <c r="E50" s="46" t="s">
        <v>12</v>
      </c>
      <c r="F50" s="46">
        <v>5</v>
      </c>
      <c r="G50" s="46">
        <v>0</v>
      </c>
      <c r="H50" s="46">
        <v>0</v>
      </c>
    </row>
    <row r="51" spans="1:8">
      <c r="B51" s="47"/>
      <c r="C51" s="47"/>
      <c r="D51" s="45"/>
      <c r="E51" s="46"/>
      <c r="F51" s="46"/>
      <c r="G51" s="46"/>
      <c r="H51" s="46"/>
    </row>
    <row r="52" spans="1:8" ht="38.25">
      <c r="B52" s="47" t="s">
        <v>38</v>
      </c>
      <c r="C52" s="47"/>
      <c r="D52" s="45" t="s">
        <v>57</v>
      </c>
      <c r="E52" s="46" t="s">
        <v>25</v>
      </c>
      <c r="F52" s="46">
        <v>20</v>
      </c>
      <c r="G52" s="46">
        <v>0</v>
      </c>
      <c r="H52" s="46">
        <v>0</v>
      </c>
    </row>
    <row r="53" spans="1:8">
      <c r="B53" s="47"/>
      <c r="C53" s="47"/>
      <c r="D53" s="45"/>
      <c r="E53" s="46"/>
      <c r="F53" s="46"/>
      <c r="G53" s="46"/>
      <c r="H53" s="46"/>
    </row>
    <row r="54" spans="1:8" ht="25.5">
      <c r="B54" s="47" t="s">
        <v>44</v>
      </c>
      <c r="C54" s="47"/>
      <c r="D54" s="45" t="s">
        <v>93</v>
      </c>
      <c r="E54" s="46" t="s">
        <v>92</v>
      </c>
      <c r="F54" s="46">
        <v>231.7</v>
      </c>
      <c r="G54" s="46">
        <v>0</v>
      </c>
      <c r="H54" s="46">
        <v>0</v>
      </c>
    </row>
    <row r="55" spans="1:8" ht="13.5" thickBot="1">
      <c r="B55" s="47"/>
      <c r="C55" s="47"/>
      <c r="D55" s="45"/>
      <c r="E55" s="46"/>
      <c r="F55" s="46"/>
      <c r="G55" s="91"/>
      <c r="H55" s="46"/>
    </row>
    <row r="56" spans="1:8" ht="13.5" thickBot="1">
      <c r="B56" s="69"/>
      <c r="C56" s="64" t="s">
        <v>13</v>
      </c>
      <c r="D56" s="70" t="s">
        <v>70</v>
      </c>
      <c r="E56" s="71"/>
      <c r="F56" s="71"/>
      <c r="G56" s="71"/>
      <c r="H56" s="67">
        <v>0</v>
      </c>
    </row>
    <row r="57" spans="1:8" ht="13.5" thickBot="1">
      <c r="B57" s="12"/>
      <c r="C57" s="12"/>
      <c r="D57" s="94"/>
      <c r="E57" s="11"/>
      <c r="F57" s="11"/>
      <c r="G57" s="11"/>
      <c r="H57" s="11"/>
    </row>
    <row r="58" spans="1:8" ht="17.25" thickTop="1" thickBot="1">
      <c r="B58" s="57"/>
      <c r="C58" s="51" t="s">
        <v>14</v>
      </c>
      <c r="D58" s="58" t="s">
        <v>28</v>
      </c>
      <c r="E58" s="59"/>
      <c r="F58" s="59"/>
      <c r="G58" s="59"/>
      <c r="H58" s="60"/>
    </row>
    <row r="59" spans="1:8" ht="13.5" thickTop="1">
      <c r="B59" s="86"/>
      <c r="C59" s="87"/>
      <c r="D59" s="88"/>
      <c r="E59" s="89"/>
      <c r="F59" s="90"/>
      <c r="G59" s="89"/>
      <c r="H59" s="89"/>
    </row>
    <row r="60" spans="1:8" ht="36.75" customHeight="1">
      <c r="B60" s="47" t="s">
        <v>9</v>
      </c>
      <c r="C60" s="47"/>
      <c r="D60" s="45" t="s">
        <v>73</v>
      </c>
      <c r="E60" s="46" t="s">
        <v>23</v>
      </c>
      <c r="F60" s="46">
        <v>38</v>
      </c>
      <c r="G60" s="46">
        <v>0</v>
      </c>
      <c r="H60" s="46">
        <v>0</v>
      </c>
    </row>
    <row r="61" spans="1:8" ht="12.75" customHeight="1">
      <c r="B61" s="47"/>
      <c r="C61" s="47"/>
      <c r="D61" s="45"/>
      <c r="E61" s="46"/>
      <c r="F61" s="46"/>
      <c r="G61" s="46"/>
      <c r="H61" s="46"/>
    </row>
    <row r="62" spans="1:8" ht="79.5" customHeight="1">
      <c r="B62" s="47" t="s">
        <v>31</v>
      </c>
      <c r="C62" s="47"/>
      <c r="D62" s="45" t="s">
        <v>91</v>
      </c>
      <c r="E62" s="46" t="s">
        <v>23</v>
      </c>
      <c r="F62" s="46">
        <v>3</v>
      </c>
      <c r="G62" s="46">
        <v>0</v>
      </c>
      <c r="H62" s="46">
        <v>0</v>
      </c>
    </row>
    <row r="63" spans="1:8">
      <c r="B63" s="47"/>
      <c r="C63" s="47"/>
      <c r="D63" s="45"/>
      <c r="E63" s="46"/>
      <c r="F63" s="46"/>
      <c r="G63" s="46"/>
      <c r="H63" s="46"/>
    </row>
    <row r="64" spans="1:8" ht="63" customHeight="1">
      <c r="A64" s="2"/>
      <c r="B64" s="47" t="s">
        <v>34</v>
      </c>
      <c r="C64" s="47"/>
      <c r="D64" s="45" t="s">
        <v>83</v>
      </c>
      <c r="E64" s="46" t="s">
        <v>23</v>
      </c>
      <c r="F64" s="46">
        <v>5</v>
      </c>
      <c r="G64" s="46">
        <v>0</v>
      </c>
      <c r="H64" s="46">
        <v>0</v>
      </c>
    </row>
    <row r="65" spans="1:8">
      <c r="A65" s="2"/>
      <c r="B65" s="47"/>
      <c r="C65" s="47"/>
      <c r="D65" s="45"/>
      <c r="E65" s="46"/>
      <c r="F65" s="46"/>
      <c r="G65" s="46"/>
      <c r="H65" s="46"/>
    </row>
    <row r="66" spans="1:8" ht="64.5" customHeight="1">
      <c r="B66" s="47" t="s">
        <v>38</v>
      </c>
      <c r="C66" s="47"/>
      <c r="D66" s="45" t="s">
        <v>88</v>
      </c>
      <c r="E66" s="46" t="s">
        <v>23</v>
      </c>
      <c r="F66" s="46">
        <v>24</v>
      </c>
      <c r="G66" s="46">
        <v>0</v>
      </c>
      <c r="H66" s="46">
        <v>0</v>
      </c>
    </row>
    <row r="67" spans="1:8">
      <c r="B67" s="47"/>
      <c r="C67" s="47"/>
      <c r="D67" s="45"/>
      <c r="E67" s="46"/>
      <c r="F67" s="46"/>
      <c r="G67" s="46"/>
      <c r="H67" s="46"/>
    </row>
    <row r="68" spans="1:8" ht="89.25">
      <c r="B68" s="47" t="s">
        <v>44</v>
      </c>
      <c r="C68" s="47"/>
      <c r="D68" s="45" t="s">
        <v>97</v>
      </c>
      <c r="E68" s="46" t="s">
        <v>23</v>
      </c>
      <c r="F68" s="46">
        <v>2</v>
      </c>
      <c r="G68" s="46">
        <v>0</v>
      </c>
      <c r="H68" s="46">
        <v>0</v>
      </c>
    </row>
    <row r="69" spans="1:8">
      <c r="B69" s="47"/>
      <c r="C69" s="47"/>
      <c r="D69" s="45"/>
      <c r="E69" s="46"/>
      <c r="F69" s="46"/>
      <c r="G69" s="46"/>
      <c r="H69" s="46"/>
    </row>
    <row r="70" spans="1:8" ht="38.25">
      <c r="B70" s="47" t="s">
        <v>40</v>
      </c>
      <c r="C70" s="47"/>
      <c r="D70" s="45" t="s">
        <v>89</v>
      </c>
      <c r="E70" s="46" t="s">
        <v>12</v>
      </c>
      <c r="F70" s="46">
        <v>1</v>
      </c>
      <c r="G70" s="118">
        <v>0</v>
      </c>
      <c r="H70" s="46">
        <v>0</v>
      </c>
    </row>
    <row r="71" spans="1:8" ht="13.5" thickBot="1">
      <c r="B71" s="47"/>
      <c r="C71" s="47"/>
      <c r="D71" s="45"/>
      <c r="E71" s="117"/>
      <c r="F71" s="46"/>
      <c r="G71" s="118"/>
      <c r="H71" s="46"/>
    </row>
    <row r="72" spans="1:8" ht="13.5" thickBot="1">
      <c r="B72" s="50"/>
      <c r="C72" s="64" t="s">
        <v>14</v>
      </c>
      <c r="D72" s="64" t="s">
        <v>29</v>
      </c>
      <c r="E72" s="66"/>
      <c r="F72" s="71"/>
      <c r="G72" s="71"/>
      <c r="H72" s="72">
        <v>0</v>
      </c>
    </row>
    <row r="73" spans="1:8" ht="13.5" thickBot="1">
      <c r="B73" s="15"/>
      <c r="C73" s="12"/>
      <c r="D73" s="12"/>
      <c r="E73" s="13"/>
      <c r="F73" s="11"/>
      <c r="G73" s="11"/>
      <c r="H73" s="44"/>
    </row>
    <row r="74" spans="1:8" ht="17.25" thickTop="1" thickBot="1">
      <c r="B74" s="57"/>
      <c r="C74" s="51" t="s">
        <v>24</v>
      </c>
      <c r="D74" s="58" t="s">
        <v>49</v>
      </c>
      <c r="E74" s="59"/>
      <c r="F74" s="59"/>
      <c r="G74" s="59"/>
      <c r="H74" s="60"/>
    </row>
    <row r="75" spans="1:8" ht="16.5" thickTop="1">
      <c r="B75" s="104"/>
      <c r="C75" s="105"/>
      <c r="D75" s="106"/>
      <c r="E75" s="107"/>
      <c r="F75" s="107"/>
      <c r="G75" s="107"/>
      <c r="H75" s="108"/>
    </row>
    <row r="76" spans="1:8" ht="27.75" customHeight="1">
      <c r="B76" s="109" t="s">
        <v>9</v>
      </c>
      <c r="C76" s="95"/>
      <c r="D76" s="119" t="s">
        <v>74</v>
      </c>
      <c r="E76" s="95" t="s">
        <v>12</v>
      </c>
      <c r="F76" s="46">
        <v>195</v>
      </c>
      <c r="G76" s="91">
        <v>0</v>
      </c>
      <c r="H76" s="46">
        <v>0</v>
      </c>
    </row>
    <row r="77" spans="1:8" ht="12.75" customHeight="1">
      <c r="B77" s="109"/>
      <c r="C77" s="95"/>
      <c r="D77" s="45"/>
      <c r="E77" s="95"/>
      <c r="F77" s="46"/>
      <c r="G77" s="91"/>
      <c r="H77" s="46"/>
    </row>
    <row r="78" spans="1:8" ht="38.25" customHeight="1">
      <c r="B78" s="109" t="s">
        <v>31</v>
      </c>
      <c r="C78" s="95"/>
      <c r="D78" s="119" t="s">
        <v>76</v>
      </c>
      <c r="E78" s="120" t="s">
        <v>12</v>
      </c>
      <c r="F78" s="96">
        <v>110</v>
      </c>
      <c r="G78" s="121">
        <v>0</v>
      </c>
      <c r="H78" s="46">
        <v>0</v>
      </c>
    </row>
    <row r="79" spans="1:8" ht="12.75" customHeight="1">
      <c r="B79" s="109"/>
      <c r="C79" s="95"/>
      <c r="D79" s="45"/>
      <c r="E79" s="95"/>
      <c r="F79" s="46"/>
      <c r="G79" s="91"/>
      <c r="H79" s="46"/>
    </row>
    <row r="80" spans="1:8" ht="42" customHeight="1">
      <c r="B80" s="109" t="s">
        <v>34</v>
      </c>
      <c r="C80" s="95"/>
      <c r="D80" s="119" t="s">
        <v>77</v>
      </c>
      <c r="E80" s="120" t="s">
        <v>12</v>
      </c>
      <c r="F80" s="96">
        <v>70</v>
      </c>
      <c r="G80" s="121">
        <v>0</v>
      </c>
      <c r="H80" s="46">
        <v>0</v>
      </c>
    </row>
    <row r="81" spans="2:8" ht="12.75" customHeight="1">
      <c r="B81" s="109"/>
      <c r="C81" s="95"/>
      <c r="D81" s="45"/>
      <c r="E81" s="95"/>
      <c r="F81" s="46"/>
      <c r="G81" s="91"/>
      <c r="H81" s="46"/>
    </row>
    <row r="82" spans="2:8" ht="28.5" customHeight="1">
      <c r="B82" s="109" t="s">
        <v>38</v>
      </c>
      <c r="C82" s="95"/>
      <c r="D82" s="119" t="s">
        <v>78</v>
      </c>
      <c r="E82" s="95" t="s">
        <v>25</v>
      </c>
      <c r="F82" s="96">
        <v>190</v>
      </c>
      <c r="G82" s="91">
        <v>0</v>
      </c>
      <c r="H82" s="46">
        <v>0</v>
      </c>
    </row>
    <row r="83" spans="2:8">
      <c r="B83" s="109"/>
      <c r="C83" s="95"/>
      <c r="D83" s="119"/>
      <c r="E83" s="95"/>
      <c r="F83" s="110"/>
      <c r="G83" s="91"/>
      <c r="H83" s="46"/>
    </row>
    <row r="84" spans="2:8" ht="38.25">
      <c r="B84" s="109" t="s">
        <v>44</v>
      </c>
      <c r="C84" s="95"/>
      <c r="D84" s="119" t="s">
        <v>79</v>
      </c>
      <c r="E84" s="120" t="s">
        <v>25</v>
      </c>
      <c r="F84" s="96">
        <v>190</v>
      </c>
      <c r="G84" s="121">
        <v>0</v>
      </c>
      <c r="H84" s="46">
        <v>0</v>
      </c>
    </row>
    <row r="85" spans="2:8">
      <c r="B85" s="109"/>
      <c r="C85" s="95"/>
      <c r="D85" s="45"/>
      <c r="E85" s="95"/>
      <c r="F85" s="110"/>
      <c r="G85" s="91"/>
      <c r="H85" s="46"/>
    </row>
    <row r="86" spans="2:8" ht="25.5">
      <c r="B86" s="109" t="s">
        <v>40</v>
      </c>
      <c r="C86" s="95"/>
      <c r="D86" s="119" t="s">
        <v>80</v>
      </c>
      <c r="E86" s="120" t="s">
        <v>61</v>
      </c>
      <c r="F86" s="96">
        <v>78</v>
      </c>
      <c r="G86" s="121">
        <v>0</v>
      </c>
      <c r="H86" s="46">
        <v>0</v>
      </c>
    </row>
    <row r="87" spans="2:8">
      <c r="B87" s="109"/>
      <c r="C87" s="95"/>
      <c r="D87" s="45"/>
      <c r="E87" s="95"/>
      <c r="F87" s="110"/>
      <c r="G87" s="91"/>
      <c r="H87" s="46"/>
    </row>
    <row r="88" spans="2:8" ht="38.25">
      <c r="B88" s="109" t="s">
        <v>58</v>
      </c>
      <c r="C88" s="95"/>
      <c r="D88" s="45" t="s">
        <v>90</v>
      </c>
      <c r="E88" s="95" t="s">
        <v>23</v>
      </c>
      <c r="F88" s="46">
        <v>36</v>
      </c>
      <c r="G88" s="91">
        <v>0</v>
      </c>
      <c r="H88" s="46">
        <v>0</v>
      </c>
    </row>
    <row r="89" spans="2:8" ht="13.5" thickBot="1">
      <c r="B89" s="47"/>
      <c r="C89" s="95"/>
      <c r="D89" s="45"/>
      <c r="E89" s="95"/>
      <c r="F89" s="46"/>
      <c r="G89" s="91"/>
      <c r="H89" s="46"/>
    </row>
    <row r="90" spans="2:8" ht="13.5" thickBot="1">
      <c r="B90" s="50"/>
      <c r="C90" s="64" t="s">
        <v>24</v>
      </c>
      <c r="D90" s="64" t="s">
        <v>50</v>
      </c>
      <c r="E90" s="66"/>
      <c r="F90" s="71"/>
      <c r="G90" s="71"/>
      <c r="H90" s="72">
        <v>0</v>
      </c>
    </row>
    <row r="91" spans="2:8" ht="13.5" thickBot="1">
      <c r="B91" s="15"/>
      <c r="C91" s="12"/>
      <c r="D91" s="12"/>
      <c r="E91" s="13"/>
      <c r="F91" s="11"/>
      <c r="G91" s="11"/>
      <c r="H91" s="44"/>
    </row>
    <row r="92" spans="2:8" ht="17.25" thickTop="1" thickBot="1">
      <c r="B92" s="48"/>
      <c r="C92" s="51" t="s">
        <v>15</v>
      </c>
      <c r="D92" s="52" t="s">
        <v>26</v>
      </c>
      <c r="E92" s="59"/>
      <c r="F92" s="59"/>
      <c r="G92" s="59"/>
      <c r="H92" s="60"/>
    </row>
    <row r="93" spans="2:8" ht="13.5" thickTop="1">
      <c r="B93" s="47"/>
      <c r="C93" s="47"/>
      <c r="D93" s="45"/>
      <c r="E93" s="46"/>
      <c r="F93" s="46"/>
      <c r="G93" s="46"/>
      <c r="H93" s="46"/>
    </row>
    <row r="94" spans="2:8" ht="29.25" customHeight="1">
      <c r="B94" s="47" t="s">
        <v>9</v>
      </c>
      <c r="C94" s="47"/>
      <c r="D94" s="45" t="s">
        <v>41</v>
      </c>
      <c r="E94" s="46" t="s">
        <v>25</v>
      </c>
      <c r="F94" s="46">
        <v>200</v>
      </c>
      <c r="G94" s="46">
        <v>0</v>
      </c>
      <c r="H94" s="46">
        <v>0</v>
      </c>
    </row>
    <row r="95" spans="2:8" ht="13.5" thickBot="1">
      <c r="B95" s="47"/>
      <c r="C95" s="47"/>
      <c r="D95" s="45"/>
      <c r="E95" s="46"/>
      <c r="F95" s="46"/>
      <c r="G95" s="46"/>
      <c r="H95" s="46"/>
    </row>
    <row r="96" spans="2:8" ht="13.5" thickBot="1">
      <c r="B96" s="50"/>
      <c r="C96" s="64" t="s">
        <v>15</v>
      </c>
      <c r="D96" s="64" t="s">
        <v>27</v>
      </c>
      <c r="E96" s="66"/>
      <c r="F96" s="66"/>
      <c r="G96" s="66"/>
      <c r="H96" s="67">
        <v>0</v>
      </c>
    </row>
    <row r="97" spans="1:8" ht="13.5" thickBot="1">
      <c r="B97" s="15"/>
      <c r="C97" s="12"/>
      <c r="D97" s="12"/>
      <c r="E97" s="13"/>
      <c r="F97" s="13"/>
      <c r="G97" s="13"/>
      <c r="H97" s="11"/>
    </row>
    <row r="98" spans="1:8" ht="17.25" thickTop="1" thickBot="1">
      <c r="B98" s="57"/>
      <c r="C98" s="51" t="s">
        <v>48</v>
      </c>
      <c r="D98" s="58" t="s">
        <v>52</v>
      </c>
      <c r="E98" s="59"/>
      <c r="F98" s="59"/>
      <c r="G98" s="111"/>
      <c r="H98" s="60"/>
    </row>
    <row r="99" spans="1:8" ht="14.25" thickTop="1" thickBot="1">
      <c r="B99" s="112"/>
      <c r="C99" s="112"/>
      <c r="D99" s="45"/>
      <c r="E99" s="46"/>
      <c r="F99" s="46"/>
      <c r="G99" s="113"/>
      <c r="H99" s="46"/>
    </row>
    <row r="100" spans="1:8" ht="13.5" thickBot="1">
      <c r="B100" s="114"/>
      <c r="C100" s="115" t="s">
        <v>48</v>
      </c>
      <c r="D100" s="126" t="s">
        <v>53</v>
      </c>
      <c r="E100" s="127"/>
      <c r="F100" s="127"/>
      <c r="G100" s="128"/>
      <c r="H100" s="116">
        <v>0</v>
      </c>
    </row>
    <row r="101" spans="1:8" ht="13.5" thickBot="1">
      <c r="B101" s="15"/>
      <c r="C101" s="12"/>
      <c r="D101" s="16"/>
      <c r="E101" s="13"/>
      <c r="F101" s="11"/>
      <c r="G101" s="11"/>
      <c r="H101" s="73"/>
    </row>
    <row r="102" spans="1:8" ht="17.25" thickTop="1" thickBot="1">
      <c r="A102" s="7"/>
      <c r="B102" s="77"/>
      <c r="C102" s="78" t="s">
        <v>51</v>
      </c>
      <c r="D102" s="79" t="s">
        <v>16</v>
      </c>
      <c r="E102" s="80"/>
      <c r="F102" s="80"/>
      <c r="G102" s="80"/>
      <c r="H102" s="81"/>
    </row>
    <row r="103" spans="1:8" ht="16.5" thickTop="1">
      <c r="A103" s="7"/>
      <c r="B103" s="74"/>
      <c r="C103" s="74"/>
      <c r="D103" s="75"/>
      <c r="E103" s="76"/>
      <c r="F103" s="76"/>
      <c r="G103" s="76"/>
      <c r="H103" s="76"/>
    </row>
    <row r="104" spans="1:8">
      <c r="A104" s="7"/>
      <c r="B104" s="47" t="s">
        <v>9</v>
      </c>
      <c r="C104" s="47"/>
      <c r="D104" s="45" t="s">
        <v>19</v>
      </c>
      <c r="E104" s="46" t="s">
        <v>17</v>
      </c>
      <c r="F104" s="46">
        <v>20</v>
      </c>
      <c r="G104" s="46">
        <v>0</v>
      </c>
      <c r="H104" s="46">
        <v>0</v>
      </c>
    </row>
    <row r="105" spans="1:8">
      <c r="A105" s="7"/>
      <c r="B105" s="47"/>
      <c r="C105" s="47"/>
      <c r="D105" s="45"/>
      <c r="E105" s="46"/>
      <c r="F105" s="46"/>
      <c r="G105" s="46"/>
      <c r="H105" s="46"/>
    </row>
    <row r="106" spans="1:8">
      <c r="A106" s="7"/>
      <c r="B106" s="47" t="s">
        <v>31</v>
      </c>
      <c r="C106" s="47"/>
      <c r="D106" s="45" t="s">
        <v>37</v>
      </c>
      <c r="E106" s="46" t="s">
        <v>17</v>
      </c>
      <c r="F106" s="46">
        <v>20</v>
      </c>
      <c r="G106" s="46">
        <v>0</v>
      </c>
      <c r="H106" s="46">
        <v>0</v>
      </c>
    </row>
    <row r="107" spans="1:8">
      <c r="B107" s="47"/>
      <c r="C107" s="47"/>
      <c r="D107" s="45"/>
      <c r="E107" s="46"/>
      <c r="F107" s="46"/>
      <c r="G107" s="46"/>
      <c r="H107" s="46"/>
    </row>
    <row r="108" spans="1:8">
      <c r="B108" s="47" t="s">
        <v>34</v>
      </c>
      <c r="C108" s="47"/>
      <c r="D108" s="45" t="s">
        <v>30</v>
      </c>
      <c r="E108" s="46" t="s">
        <v>33</v>
      </c>
      <c r="F108" s="46">
        <v>1</v>
      </c>
      <c r="G108" s="46">
        <v>0</v>
      </c>
      <c r="H108" s="46">
        <v>0</v>
      </c>
    </row>
    <row r="109" spans="1:8">
      <c r="B109" s="61"/>
      <c r="C109" s="61"/>
      <c r="D109" s="62"/>
      <c r="E109" s="63"/>
      <c r="F109" s="63"/>
      <c r="G109" s="63"/>
      <c r="H109" s="46"/>
    </row>
    <row r="110" spans="1:8" ht="30" customHeight="1">
      <c r="B110" s="61" t="s">
        <v>38</v>
      </c>
      <c r="C110" s="61"/>
      <c r="D110" s="45" t="s">
        <v>55</v>
      </c>
      <c r="E110" s="46" t="s">
        <v>42</v>
      </c>
      <c r="F110" s="46">
        <v>3</v>
      </c>
      <c r="G110" s="118">
        <v>0</v>
      </c>
      <c r="H110" s="46">
        <v>0</v>
      </c>
    </row>
    <row r="111" spans="1:8" ht="12.75" customHeight="1">
      <c r="B111" s="61"/>
      <c r="C111" s="61"/>
      <c r="D111" s="62"/>
      <c r="E111" s="122"/>
      <c r="F111" s="63"/>
      <c r="G111" s="123"/>
      <c r="H111" s="46"/>
    </row>
    <row r="112" spans="1:8" ht="17.25" customHeight="1">
      <c r="B112" s="61" t="s">
        <v>44</v>
      </c>
      <c r="C112" s="61"/>
      <c r="D112" s="62" t="s">
        <v>81</v>
      </c>
      <c r="E112" s="46" t="s">
        <v>33</v>
      </c>
      <c r="F112" s="63">
        <v>1</v>
      </c>
      <c r="G112" s="123">
        <v>0</v>
      </c>
      <c r="H112" s="46">
        <v>0</v>
      </c>
    </row>
    <row r="113" spans="2:9" ht="13.5" thickBot="1">
      <c r="B113" s="61"/>
      <c r="C113" s="61"/>
      <c r="D113" s="124"/>
      <c r="E113" s="63"/>
      <c r="F113" s="63"/>
      <c r="G113" s="63"/>
      <c r="H113" s="63"/>
    </row>
    <row r="114" spans="2:9" ht="13.5" thickBot="1">
      <c r="B114" s="82"/>
      <c r="C114" s="64" t="s">
        <v>51</v>
      </c>
      <c r="D114" s="83" t="s">
        <v>18</v>
      </c>
      <c r="E114" s="83"/>
      <c r="F114" s="83"/>
      <c r="G114" s="83"/>
      <c r="H114" s="67">
        <v>0</v>
      </c>
      <c r="I114" s="7"/>
    </row>
    <row r="115" spans="2:9">
      <c r="I115" s="7"/>
    </row>
    <row r="116" spans="2:9">
      <c r="B116" s="15"/>
      <c r="C116" s="15"/>
      <c r="D116" s="14"/>
      <c r="E116" s="13"/>
      <c r="F116" s="13"/>
      <c r="G116" s="41"/>
      <c r="H116" s="13"/>
      <c r="I116" s="7"/>
    </row>
    <row r="117" spans="2:9">
      <c r="I117" s="7"/>
    </row>
    <row r="118" spans="2:9">
      <c r="B118" s="7"/>
      <c r="C118" s="19"/>
      <c r="D118" s="16"/>
      <c r="E118" s="13"/>
      <c r="F118" s="11"/>
      <c r="G118" s="11"/>
      <c r="H118" s="7"/>
    </row>
    <row r="119" spans="2:9">
      <c r="B119" s="7"/>
      <c r="C119" s="19"/>
      <c r="D119" s="16"/>
      <c r="E119" s="13"/>
      <c r="F119" s="11"/>
      <c r="G119" s="11"/>
      <c r="H119" s="7"/>
    </row>
    <row r="120" spans="2:9" ht="20.25">
      <c r="B120" s="7"/>
      <c r="C120" s="7"/>
      <c r="D120" s="93" t="s">
        <v>35</v>
      </c>
      <c r="E120" s="92"/>
      <c r="F120" s="20"/>
      <c r="G120" s="20"/>
      <c r="H120" s="20"/>
    </row>
    <row r="121" spans="2:9" ht="13.5" thickBot="1">
      <c r="B121" s="7"/>
      <c r="C121" s="21"/>
      <c r="D121" s="21"/>
      <c r="E121" s="21"/>
      <c r="F121" s="21"/>
      <c r="G121" s="21"/>
    </row>
    <row r="122" spans="2:9">
      <c r="B122" s="7"/>
      <c r="C122" s="22" t="s">
        <v>7</v>
      </c>
      <c r="D122" s="26" t="s">
        <v>8</v>
      </c>
      <c r="E122" s="26"/>
      <c r="F122" s="26"/>
      <c r="G122" s="27"/>
      <c r="H122" s="5">
        <v>0</v>
      </c>
    </row>
    <row r="123" spans="2:9">
      <c r="B123" s="7"/>
      <c r="C123" s="23" t="s">
        <v>11</v>
      </c>
      <c r="D123" s="7" t="s">
        <v>46</v>
      </c>
      <c r="E123" s="7"/>
      <c r="F123" s="7"/>
      <c r="G123" s="17"/>
      <c r="H123" s="6">
        <v>0</v>
      </c>
    </row>
    <row r="124" spans="2:9">
      <c r="B124" s="7"/>
      <c r="C124" s="23" t="s">
        <v>13</v>
      </c>
      <c r="D124" s="18" t="s">
        <v>72</v>
      </c>
      <c r="E124" s="7"/>
      <c r="F124" s="7"/>
      <c r="G124" s="17"/>
      <c r="H124" s="6">
        <v>0</v>
      </c>
    </row>
    <row r="125" spans="2:9">
      <c r="B125" s="7"/>
      <c r="C125" s="23" t="s">
        <v>24</v>
      </c>
      <c r="D125" s="18" t="s">
        <v>36</v>
      </c>
      <c r="E125" s="7"/>
      <c r="F125" s="7"/>
      <c r="G125" s="17"/>
      <c r="H125" s="6">
        <v>0</v>
      </c>
    </row>
    <row r="126" spans="2:9">
      <c r="B126" s="7"/>
      <c r="C126" s="23" t="s">
        <v>15</v>
      </c>
      <c r="D126" s="18" t="s">
        <v>49</v>
      </c>
      <c r="E126" s="7"/>
      <c r="F126" s="7"/>
      <c r="G126" s="17"/>
      <c r="H126" s="6">
        <v>0</v>
      </c>
    </row>
    <row r="127" spans="2:9">
      <c r="B127" s="7"/>
      <c r="C127" s="24" t="s">
        <v>48</v>
      </c>
      <c r="D127" s="49" t="s">
        <v>26</v>
      </c>
      <c r="E127" s="7"/>
      <c r="F127" s="7"/>
      <c r="G127" s="17"/>
      <c r="H127" s="6">
        <v>0</v>
      </c>
    </row>
    <row r="128" spans="2:9">
      <c r="B128" s="7"/>
      <c r="C128" s="24" t="s">
        <v>51</v>
      </c>
      <c r="D128" s="18" t="s">
        <v>22</v>
      </c>
      <c r="E128" s="7"/>
      <c r="F128" s="7"/>
      <c r="G128" s="17"/>
      <c r="H128" s="6">
        <v>0</v>
      </c>
    </row>
    <row r="129" spans="2:8">
      <c r="B129" s="7"/>
      <c r="C129" s="24" t="s">
        <v>54</v>
      </c>
      <c r="D129" s="42" t="s">
        <v>16</v>
      </c>
      <c r="E129" s="7"/>
      <c r="F129" s="7"/>
      <c r="G129" s="17"/>
      <c r="H129" s="6">
        <v>0</v>
      </c>
    </row>
    <row r="130" spans="2:8" ht="13.5" thickBot="1">
      <c r="B130" s="17"/>
      <c r="C130" s="24"/>
      <c r="D130" s="18"/>
      <c r="E130" s="7"/>
      <c r="F130" s="7"/>
      <c r="G130" s="17"/>
      <c r="H130" s="6"/>
    </row>
    <row r="131" spans="2:8" ht="16.5" thickBot="1">
      <c r="B131" s="7"/>
      <c r="C131" s="25"/>
      <c r="D131" s="9" t="s">
        <v>20</v>
      </c>
      <c r="E131" s="21"/>
      <c r="F131" s="21"/>
      <c r="G131" s="28"/>
      <c r="H131" s="29"/>
    </row>
    <row r="132" spans="2:8" ht="17.25" thickTop="1" thickBot="1">
      <c r="B132" s="7"/>
      <c r="C132" s="8"/>
      <c r="D132" s="39" t="s">
        <v>43</v>
      </c>
      <c r="E132" s="9"/>
      <c r="F132" s="9"/>
      <c r="G132" s="9"/>
      <c r="H132" s="10">
        <v>0</v>
      </c>
    </row>
    <row r="133" spans="2:8" ht="19.5" thickTop="1" thickBot="1">
      <c r="B133" s="7"/>
      <c r="C133" s="38"/>
      <c r="D133" s="35" t="s">
        <v>21</v>
      </c>
      <c r="E133" s="39"/>
      <c r="F133" s="39"/>
      <c r="G133" s="39"/>
      <c r="H133" s="40">
        <v>0</v>
      </c>
    </row>
    <row r="134" spans="2:8" ht="18.75" thickBot="1">
      <c r="C134" s="34"/>
      <c r="D134" s="36"/>
      <c r="E134" s="36"/>
      <c r="F134" s="36"/>
      <c r="G134" s="36"/>
      <c r="H134" s="37">
        <v>0</v>
      </c>
    </row>
  </sheetData>
  <mergeCells count="2">
    <mergeCell ref="B1:H1"/>
    <mergeCell ref="D100:G100"/>
  </mergeCells>
  <phoneticPr fontId="0" type="noConversion"/>
  <pageMargins left="0.74803149606299213" right="0.19685039370078741" top="0.98425196850393704" bottom="0.98425196850393704" header="0" footer="0"/>
  <pageSetup paperSize="9" scale="85" orientation="portrait" r:id="rId1"/>
  <headerFooter alignWithMargins="0">
    <oddHeader>&amp;A</oddHeader>
    <oddFooter>Stran &amp;P</oddFooter>
  </headerFooter>
  <rowBreaks count="3" manualBreakCount="3">
    <brk id="62" max="8" man="1"/>
    <brk id="90" max="8" man="1"/>
    <brk id="13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2.75"/>
  <sheetData>
    <row r="1" spans="1:1">
      <c r="A1">
        <v>16.260000000000002</v>
      </c>
    </row>
    <row r="2" spans="1:1">
      <c r="A2">
        <v>7.41</v>
      </c>
    </row>
    <row r="3" spans="1:1">
      <c r="A3">
        <v>11.16</v>
      </c>
    </row>
    <row r="4" spans="1:1">
      <c r="A4">
        <v>6.44</v>
      </c>
    </row>
    <row r="5" spans="1:1">
      <c r="A5">
        <v>4.32</v>
      </c>
    </row>
    <row r="6" spans="1:1">
      <c r="A6">
        <f>SUM(A1:A5)</f>
        <v>45.589999999999996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List1</vt:lpstr>
      <vt:lpstr>List2</vt:lpstr>
      <vt:lpstr>List1!Področje_tiskanja</vt:lpstr>
      <vt:lpstr>List1!Tiskanje_naslovov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PREDRAČUN</dc:title>
  <dc:creator>BOJAN MAVRI</dc:creator>
  <cp:lastModifiedBy>Uporabnik1</cp:lastModifiedBy>
  <cp:lastPrinted>2016-12-05T08:46:49Z</cp:lastPrinted>
  <dcterms:created xsi:type="dcterms:W3CDTF">1998-06-30T10:52:36Z</dcterms:created>
  <dcterms:modified xsi:type="dcterms:W3CDTF">2016-12-05T08:50:05Z</dcterms:modified>
</cp:coreProperties>
</file>