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nezh\OneDrive - MOVelenje\PROJEKTI\HICAPS st\IZVAJANJE\JN\D.T3.1.3 PILOT\JN\Vprašanja in odgovori\3 vprašanje 19.8.2019\korekcija dokumentacije 19 8\"/>
    </mc:Choice>
  </mc:AlternateContent>
  <bookViews>
    <workbookView xWindow="28680" yWindow="-120" windowWidth="29040" windowHeight="17640" tabRatio="704" activeTab="1"/>
  </bookViews>
  <sheets>
    <sheet name="Rekapitulacija " sheetId="11" r:id="rId1"/>
    <sheet name="Vodovodni prikl." sheetId="10" r:id="rId2"/>
  </sheets>
  <definedNames>
    <definedName name="_xlnm.Print_Area" localSheetId="0">'Rekapitulacija '!$A$1:$F$42</definedName>
    <definedName name="_xlnm.Print_Area" localSheetId="1">'Vodovodni prikl.'!$A$1:$F$64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8" i="10" l="1"/>
  <c r="F61" i="10" l="1"/>
  <c r="F38" i="11" s="1"/>
  <c r="F59" i="10"/>
  <c r="F57" i="10"/>
  <c r="F48" i="10"/>
  <c r="F46" i="10"/>
  <c r="F42" i="10"/>
  <c r="F40" i="10"/>
  <c r="F36" i="10"/>
  <c r="F34" i="10"/>
  <c r="F32" i="10"/>
  <c r="F28" i="10"/>
  <c r="F24" i="10"/>
  <c r="F21" i="10"/>
  <c r="F19" i="10"/>
  <c r="F17" i="10"/>
  <c r="F14" i="10"/>
  <c r="F12" i="10"/>
  <c r="F10" i="10"/>
  <c r="F36" i="11" l="1"/>
  <c r="F37" i="11"/>
  <c r="F63" i="10"/>
  <c r="J28" i="10"/>
  <c r="F40" i="11" l="1"/>
</calcChain>
</file>

<file path=xl/sharedStrings.xml><?xml version="1.0" encoding="utf-8"?>
<sst xmlns="http://schemas.openxmlformats.org/spreadsheetml/2006/main" count="106" uniqueCount="69">
  <si>
    <t>Št.</t>
  </si>
  <si>
    <t>Opis materiala in del</t>
  </si>
  <si>
    <t>EM</t>
  </si>
  <si>
    <t>Kol.</t>
  </si>
  <si>
    <t>Cena/EM</t>
  </si>
  <si>
    <t>ZNESEK</t>
  </si>
  <si>
    <t>kom</t>
  </si>
  <si>
    <t>Skupaj</t>
  </si>
  <si>
    <t>m</t>
  </si>
  <si>
    <t>kompl</t>
  </si>
  <si>
    <t>REKAPITULACIJA:</t>
  </si>
  <si>
    <t>Eur</t>
  </si>
  <si>
    <t>Vodovodni priključek</t>
  </si>
  <si>
    <t>Zakoličba osi cevovoda z niveliranjem količkov, oznaka vozlišč, odcepov in zakoličba mesta prevezave na vodovod.</t>
  </si>
  <si>
    <t>Dvojno niveliranje in zavarovanje profilov s količki</t>
  </si>
  <si>
    <r>
      <t>m</t>
    </r>
    <r>
      <rPr>
        <vertAlign val="superscript"/>
        <sz val="8"/>
        <rFont val="Arial CE"/>
        <family val="2"/>
        <charset val="238"/>
      </rPr>
      <t>3</t>
    </r>
  </si>
  <si>
    <t>Planiranje dna jarka z natančnostjo ±3cm</t>
  </si>
  <si>
    <r>
      <t>m</t>
    </r>
    <r>
      <rPr>
        <vertAlign val="superscript"/>
        <sz val="8"/>
        <rFont val="Arial CE"/>
        <family val="2"/>
        <charset val="238"/>
      </rPr>
      <t>2</t>
    </r>
  </si>
  <si>
    <t>Strojno ročni zasip jarka z izkopanim materialom s pazljivim</t>
  </si>
  <si>
    <t>nabijanjem v plasteh po 30 cm ter planiranje do naravne zbitosti</t>
  </si>
  <si>
    <t>zemljine</t>
  </si>
  <si>
    <t>Zakoličba obstoječih komunalnih vodov, oznaka križanj, obračun po dejanskih stroških</t>
  </si>
  <si>
    <t>Postavitev gradbenih profilov z označbo višin na mestih, kjer se bo izvedla priključitev na obstoječi cevovod</t>
  </si>
  <si>
    <t>Priprava gradbišča: odstranitev morebitnih ovir in ureditev delovnega platoja s pripravo deponije za gradbeni in montažni material. Po končanih delih vzpostaviti prvotno stanje</t>
  </si>
  <si>
    <t>A./Gradbeni del</t>
  </si>
  <si>
    <t>B./Strojni del</t>
  </si>
  <si>
    <t>Polaganje opozorilnega traku iz plastičnega materiala "VODOVOD"</t>
  </si>
  <si>
    <t>Izdelava posteljice debeline 10 cm s peskom granulacije 4-8 mm</t>
  </si>
  <si>
    <t>(za dobavo in montažo)</t>
  </si>
  <si>
    <t>komprimiranjem v višini 20 cm nad temenom cevi</t>
  </si>
  <si>
    <t>Strojno ročni (70% - 30%) izkop montažne jame v terenu III kategorije z deponiranjem ob strani za kasnejšo uporabo za zasip. Globina jarka do 1.3m, širina do 0.7m</t>
  </si>
  <si>
    <t>Zasip cevovoda s finim peskom granulacije 0-4 mm, s postopnim</t>
  </si>
  <si>
    <t>Nadzor nad deli iz strani upravljalca komunalnega voda</t>
  </si>
  <si>
    <r>
      <t xml:space="preserve"> - </t>
    </r>
    <r>
      <rPr>
        <sz val="8"/>
        <rFont val="Symbol"/>
        <family val="1"/>
        <charset val="2"/>
      </rPr>
      <t>f</t>
    </r>
    <r>
      <rPr>
        <sz val="8"/>
        <rFont val="Arial"/>
        <family val="2"/>
        <charset val="238"/>
      </rPr>
      <t>32</t>
    </r>
    <r>
      <rPr>
        <sz val="8"/>
        <rFont val="Arial CE"/>
        <family val="2"/>
        <charset val="238"/>
      </rPr>
      <t xml:space="preserve"> - DN25</t>
    </r>
  </si>
  <si>
    <t>Strojno ročni zasip jarka v strmini z izkopanim materialom s pazljivim</t>
  </si>
  <si>
    <t>Polietilenska cev z zaščitnim plaščem PE100 za distribucijo pitne vode (PN16 - SDR 11); vključno s polaganjem.</t>
  </si>
  <si>
    <t>Tlačni in tesnostni preizkus vodovodnega priključka, obtežitev cevovoda pri tlačnem preizkusu, izdelava zapisnika.</t>
  </si>
  <si>
    <t>Geodetski posnetek zgrajenega cevododa pred zasutjem, ter vnos v kataster upravljalca infrastrukture.</t>
  </si>
  <si>
    <t>PZI POPIS</t>
  </si>
  <si>
    <r>
      <rPr>
        <u/>
        <sz val="10"/>
        <rFont val="Arial CE"/>
        <charset val="238"/>
      </rPr>
      <t>Investitor:</t>
    </r>
    <r>
      <rPr>
        <sz val="10"/>
        <rFont val="Arial CE"/>
        <charset val="238"/>
      </rPr>
      <t xml:space="preserve"> Mestna občina Velenje, Titov trg 1, 3320 Velenje</t>
    </r>
  </si>
  <si>
    <t xml:space="preserve"> - Popis je narejen na osnovi PZI načrta, sestavni del popisa je načrt strojnih instalacij in strojne opreme,  komplet grafični in tekstualni del. </t>
  </si>
  <si>
    <t xml:space="preserve"> - Ob vseh spremembah in odstopanjih je potrebno soglasje odgovornega projektanta in nadzornika, ter spremembe vnesti v gradbeni dnevnik.</t>
  </si>
  <si>
    <t xml:space="preserve"> - Vse mere je potrebno pred izdelavo elementov in vgradnjo preveriti na mestu samem!</t>
  </si>
  <si>
    <t>OPOZORILA:</t>
  </si>
  <si>
    <t>Pri vseh postavkah smiselno upoštevati:</t>
  </si>
  <si>
    <t xml:space="preserve"> - izvedba skladno z lokalno zakonodajo, gradbeno stroko, pravili o varčni gradnji in dobro inženirsko prakso.</t>
  </si>
  <si>
    <t xml:space="preserve"> - celotna izvedba mora biti skladna z lokalnimi zakoni in gradbenimi predpisi ter mora na podlagi veljavnih standardov potekati s strani pooblaščenih podjetij in v skladu z najnovejšo tehnologijo.</t>
  </si>
  <si>
    <t>VODOVOD</t>
  </si>
  <si>
    <r>
      <rPr>
        <u/>
        <sz val="10"/>
        <rFont val="Arial CE"/>
        <charset val="238"/>
      </rPr>
      <t>Št. načrta:</t>
    </r>
    <r>
      <rPr>
        <sz val="10"/>
        <rFont val="Arial CE"/>
        <charset val="238"/>
      </rPr>
      <t xml:space="preserve"> 4-1/2019</t>
    </r>
  </si>
  <si>
    <r>
      <rPr>
        <b/>
        <i/>
        <u/>
        <sz val="7"/>
        <rFont val="Arial CE"/>
        <charset val="238"/>
      </rPr>
      <t>UVODNA OPOMBA - SPLOŠNO:</t>
    </r>
    <r>
      <rPr>
        <sz val="7"/>
        <rFont val="Arial CE"/>
        <charset val="238"/>
      </rPr>
      <t xml:space="preserve">
Ponudnik mora pred oddajo ponudb natančno preučiti vso dokumentacijo in vse morebitne nejasnosti, vezane na obseg ali vsebino del, pisno uskladiti z investitorjem oziroma projektantom. Vsa zajeta dela v posameznih postavkah iz popisa del mora izvajalec izvesti v celoti, upoštevajoč ves potreben material in storitve (pripravljalna / pomožna dela, transport do mesta vgradnje, zavarovanje dostopov, ostali drobni tesnilni in pritrdilni material, ...) ne glede na to, da to v opisu postavke popisa del morda ni posebej navedeno. Upoštevati je potrebno stroške vseh pripravljalnih in zaključnih del (vključno z usklajevanjem z ostalimi izvajalci na terenu, ureditev gradbišča, varovanje) ter vse transportne, skladiščne, zavarovalne in ostale splošne stroške, pomožna dela, transport do mesta vgradnje.</t>
    </r>
  </si>
  <si>
    <t>Vsa oprema in materiali se mora dobaviti z vsemi ustreznimi certifikati, atesti, garancijami (skladno z veljavno zakonodajo in zahtevami naročnika).</t>
  </si>
  <si>
    <t xml:space="preserve"> - Izvajalec je dolžan pred pričetkom del pregledati PZI projektno dokumentacijo (priključkov na javno infrastrukturo…) in obvestiti projektanta o morebitnih pomanjkljivostih oziroma neskladjih med projektom in popisom del !</t>
  </si>
  <si>
    <t>STROJNE INSTALACIJE</t>
  </si>
  <si>
    <t>Strojno ročni (70% - 30%) izkop montažne jame v strmini (v terenu IV kategorije) z deponiranjem ob strani za kasnejšo uporabo za zasip, ter zavarovanjem materiala pred zdrsom.  Globina jarka do 1.3m, širina do 0.7m</t>
  </si>
  <si>
    <t>Ureditev obstoječe makedamske potke v provotno stanje (širina potke = cca. 3m), pri prekopu potke za vgradnjo vodovodne cevi.</t>
  </si>
  <si>
    <t xml:space="preserve"> - 1x iJoint T-reducirni kos 50-32-50</t>
  </si>
  <si>
    <t xml:space="preserve"> - 2x iJoint spojka (zunanji navoj) d32 / R1"</t>
  </si>
  <si>
    <t xml:space="preserve"> - 1x cestni ventil EV DN25 z vgradno garnituro in cestno kapo.</t>
  </si>
  <si>
    <t>Rezanje obstoječe vovovodne PE cevi d50/DN40 na mestu priklopa novega internega vodovoda, z vgradnjo sledečih elementov:</t>
  </si>
  <si>
    <t>NOVI INTERNI VODOVODNI PRIKLJUČEK</t>
  </si>
  <si>
    <t xml:space="preserve"> - tesnilni material</t>
  </si>
  <si>
    <r>
      <rPr>
        <u/>
        <sz val="10"/>
        <rFont val="Arial CE"/>
        <charset val="238"/>
      </rPr>
      <t>Datum:</t>
    </r>
    <r>
      <rPr>
        <sz val="10"/>
        <rFont val="Arial CE"/>
        <charset val="238"/>
      </rPr>
      <t xml:space="preserve"> Junij 2019</t>
    </r>
  </si>
  <si>
    <r>
      <rPr>
        <u/>
        <sz val="10"/>
        <rFont val="Arial CE"/>
        <charset val="238"/>
      </rPr>
      <t>Objekt:</t>
    </r>
    <r>
      <rPr>
        <sz val="10"/>
        <rFont val="Arial CE"/>
        <charset val="238"/>
      </rPr>
      <t xml:space="preserve"> Zahodni oporni zid z zunanjo ureditvijo na Gradu Velenje</t>
    </r>
  </si>
  <si>
    <t xml:space="preserve"> - material na mestu prekopa makedamske potke se odpelje na deponijo</t>
  </si>
  <si>
    <t xml:space="preserve"> - zasip z novim tamponom granulacije 0-32mm (cca. 2m3) z utrjevanjem v plasteh debeline 20cm</t>
  </si>
  <si>
    <t xml:space="preserve"> - zasip z novim peskom ustrezne granulacije glede na obstoječo plast, debeline cca. 10cm (cca. 0,2m3)</t>
  </si>
  <si>
    <t>C./SPLOŠNO</t>
  </si>
  <si>
    <t>C./Splošno</t>
  </si>
  <si>
    <t>SKUPAJ [eur] - cena brez DDV: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</si>
</sst>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0#"/>
    <numFmt numFmtId="165" formatCode="#,##0.00\ &quot;SIT&quot;;[Red]#,##0.00\ &quot;SIT&quot;"/>
  </numFmts>
  <fonts count="40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0"/>
      <name val="Arial CE"/>
      <charset val="238"/>
    </font>
    <font>
      <b/>
      <sz val="10"/>
      <name val="Arial CE"/>
      <family val="2"/>
      <charset val="238"/>
    </font>
    <font>
      <sz val="8"/>
      <name val="Arial CE"/>
      <family val="2"/>
      <charset val="238"/>
    </font>
    <font>
      <b/>
      <sz val="8"/>
      <name val="Arial CE"/>
      <family val="2"/>
      <charset val="238"/>
    </font>
    <font>
      <sz val="10"/>
      <name val="Arial CE"/>
      <family val="2"/>
      <charset val="238"/>
    </font>
    <font>
      <sz val="8"/>
      <name val="Arial"/>
      <family val="2"/>
      <charset val="238"/>
    </font>
    <font>
      <b/>
      <sz val="12"/>
      <name val="Arial CE"/>
      <family val="2"/>
      <charset val="238"/>
    </font>
    <font>
      <sz val="8"/>
      <name val="Arial CE"/>
      <charset val="238"/>
    </font>
    <font>
      <vertAlign val="superscript"/>
      <sz val="8"/>
      <name val="Arial CE"/>
      <family val="2"/>
      <charset val="238"/>
    </font>
    <font>
      <sz val="8"/>
      <name val="Symbol"/>
      <family val="1"/>
      <charset val="2"/>
    </font>
    <font>
      <sz val="10"/>
      <name val="Arial"/>
      <family val="2"/>
      <charset val="238"/>
    </font>
    <font>
      <u/>
      <sz val="8"/>
      <name val="Arial CE"/>
      <family val="2"/>
      <charset val="238"/>
    </font>
    <font>
      <sz val="10"/>
      <name val="Arial"/>
      <family val="2"/>
      <charset val="238"/>
    </font>
    <font>
      <b/>
      <u/>
      <sz val="10"/>
      <name val="Arial CE"/>
      <charset val="238"/>
    </font>
    <font>
      <u/>
      <sz val="10"/>
      <name val="Arial CE"/>
      <charset val="238"/>
    </font>
    <font>
      <sz val="7"/>
      <name val="Arial CE"/>
      <charset val="238"/>
    </font>
    <font>
      <b/>
      <i/>
      <u/>
      <sz val="7"/>
      <name val="Arial CE"/>
      <charset val="238"/>
    </font>
    <font>
      <sz val="7"/>
      <color theme="1"/>
      <name val="Arial"/>
      <family val="2"/>
      <charset val="238"/>
    </font>
    <font>
      <sz val="7"/>
      <color theme="1"/>
      <name val="Arial CE"/>
      <charset val="238"/>
    </font>
    <font>
      <b/>
      <i/>
      <u/>
      <sz val="7"/>
      <color theme="1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1"/>
      <color indexed="63"/>
      <name val="Calibri"/>
      <family val="2"/>
      <charset val="238"/>
    </font>
    <font>
      <b/>
      <sz val="18"/>
      <color indexed="56"/>
      <name val="Cambria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sz val="11"/>
      <color indexed="60"/>
      <name val="Calibri"/>
      <family val="2"/>
      <charset val="238"/>
    </font>
    <font>
      <sz val="11"/>
      <color indexed="10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52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1"/>
      <color indexed="52"/>
      <name val="Calibri"/>
      <family val="2"/>
      <charset val="238"/>
    </font>
    <font>
      <sz val="11"/>
      <color indexed="2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8"/>
      <name val="Calibri"/>
      <family val="2"/>
      <charset val="238"/>
    </font>
  </fonts>
  <fills count="2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</fills>
  <borders count="1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52">
    <xf numFmtId="0" fontId="0" fillId="0" borderId="0"/>
    <xf numFmtId="0" fontId="2" fillId="0" borderId="0"/>
    <xf numFmtId="0" fontId="13" fillId="0" borderId="0"/>
    <xf numFmtId="0" fontId="15" fillId="0" borderId="0"/>
    <xf numFmtId="0" fontId="2" fillId="0" borderId="0"/>
    <xf numFmtId="0" fontId="1" fillId="0" borderId="0"/>
    <xf numFmtId="0" fontId="23" fillId="3" borderId="0" applyNumberFormat="0" applyBorder="0" applyAlignment="0" applyProtection="0"/>
    <xf numFmtId="0" fontId="23" fillId="4" borderId="0" applyNumberFormat="0" applyBorder="0" applyAlignment="0" applyProtection="0"/>
    <xf numFmtId="0" fontId="23" fillId="5" borderId="0" applyNumberFormat="0" applyBorder="0" applyAlignment="0" applyProtection="0"/>
    <xf numFmtId="0" fontId="23" fillId="6" borderId="0" applyNumberFormat="0" applyBorder="0" applyAlignment="0" applyProtection="0"/>
    <xf numFmtId="0" fontId="23" fillId="7" borderId="0" applyNumberFormat="0" applyBorder="0" applyAlignment="0" applyProtection="0"/>
    <xf numFmtId="0" fontId="23" fillId="8" borderId="0" applyNumberFormat="0" applyBorder="0" applyAlignment="0" applyProtection="0"/>
    <xf numFmtId="0" fontId="23" fillId="9" borderId="0" applyNumberFormat="0" applyBorder="0" applyAlignment="0" applyProtection="0"/>
    <xf numFmtId="0" fontId="23" fillId="10" borderId="0" applyNumberFormat="0" applyBorder="0" applyAlignment="0" applyProtection="0"/>
    <xf numFmtId="0" fontId="23" fillId="11" borderId="0" applyNumberFormat="0" applyBorder="0" applyAlignment="0" applyProtection="0"/>
    <xf numFmtId="0" fontId="23" fillId="6" borderId="0" applyNumberFormat="0" applyBorder="0" applyAlignment="0" applyProtection="0"/>
    <xf numFmtId="0" fontId="23" fillId="9" borderId="0" applyNumberFormat="0" applyBorder="0" applyAlignment="0" applyProtection="0"/>
    <xf numFmtId="0" fontId="23" fillId="12" borderId="0" applyNumberFormat="0" applyBorder="0" applyAlignment="0" applyProtection="0"/>
    <xf numFmtId="0" fontId="24" fillId="13" borderId="0" applyNumberFormat="0" applyBorder="0" applyAlignment="0" applyProtection="0"/>
    <xf numFmtId="0" fontId="24" fillId="10" borderId="0" applyNumberFormat="0" applyBorder="0" applyAlignment="0" applyProtection="0"/>
    <xf numFmtId="0" fontId="24" fillId="11" borderId="0" applyNumberFormat="0" applyBorder="0" applyAlignment="0" applyProtection="0"/>
    <xf numFmtId="0" fontId="24" fillId="14" borderId="0" applyNumberFormat="0" applyBorder="0" applyAlignment="0" applyProtection="0"/>
    <xf numFmtId="0" fontId="24" fillId="15" borderId="0" applyNumberFormat="0" applyBorder="0" applyAlignment="0" applyProtection="0"/>
    <xf numFmtId="0" fontId="24" fillId="16" borderId="0" applyNumberFormat="0" applyBorder="0" applyAlignment="0" applyProtection="0"/>
    <xf numFmtId="0" fontId="25" fillId="5" borderId="0" applyNumberFormat="0" applyBorder="0" applyAlignment="0" applyProtection="0"/>
    <xf numFmtId="0" fontId="26" fillId="17" borderId="9" applyNumberFormat="0" applyAlignment="0" applyProtection="0"/>
    <xf numFmtId="0" fontId="27" fillId="0" borderId="0" applyNumberFormat="0" applyFill="0" applyBorder="0" applyAlignment="0" applyProtection="0"/>
    <xf numFmtId="0" fontId="28" fillId="0" borderId="10" applyNumberFormat="0" applyFill="0" applyAlignment="0" applyProtection="0"/>
    <xf numFmtId="0" fontId="29" fillId="0" borderId="11" applyNumberFormat="0" applyFill="0" applyAlignment="0" applyProtection="0"/>
    <xf numFmtId="0" fontId="30" fillId="0" borderId="12" applyNumberFormat="0" applyFill="0" applyAlignment="0" applyProtection="0"/>
    <xf numFmtId="0" fontId="30" fillId="0" borderId="0" applyNumberFormat="0" applyFill="0" applyBorder="0" applyAlignment="0" applyProtection="0"/>
    <xf numFmtId="0" fontId="2" fillId="0" borderId="0"/>
    <xf numFmtId="0" fontId="13" fillId="0" borderId="0"/>
    <xf numFmtId="0" fontId="13" fillId="0" borderId="0"/>
    <xf numFmtId="0" fontId="31" fillId="18" borderId="0" applyNumberFormat="0" applyBorder="0" applyAlignment="0" applyProtection="0"/>
    <xf numFmtId="0" fontId="23" fillId="19" borderId="13" applyNumberFormat="0" applyFont="0" applyAlignment="0" applyProtection="0"/>
    <xf numFmtId="0" fontId="3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24" fillId="20" borderId="0" applyNumberFormat="0" applyBorder="0" applyAlignment="0" applyProtection="0"/>
    <xf numFmtId="0" fontId="24" fillId="21" borderId="0" applyNumberFormat="0" applyBorder="0" applyAlignment="0" applyProtection="0"/>
    <xf numFmtId="0" fontId="24" fillId="22" borderId="0" applyNumberFormat="0" applyBorder="0" applyAlignment="0" applyProtection="0"/>
    <xf numFmtId="0" fontId="24" fillId="14" borderId="0" applyNumberFormat="0" applyBorder="0" applyAlignment="0" applyProtection="0"/>
    <xf numFmtId="0" fontId="24" fillId="15" borderId="0" applyNumberFormat="0" applyBorder="0" applyAlignment="0" applyProtection="0"/>
    <xf numFmtId="0" fontId="24" fillId="23" borderId="0" applyNumberFormat="0" applyBorder="0" applyAlignment="0" applyProtection="0"/>
    <xf numFmtId="0" fontId="34" fillId="0" borderId="14" applyNumberFormat="0" applyFill="0" applyAlignment="0" applyProtection="0"/>
    <xf numFmtId="0" fontId="35" fillId="24" borderId="15" applyNumberFormat="0" applyAlignment="0" applyProtection="0"/>
    <xf numFmtId="0" fontId="36" fillId="17" borderId="16" applyNumberFormat="0" applyAlignment="0" applyProtection="0"/>
    <xf numFmtId="0" fontId="37" fillId="4" borderId="0" applyNumberFormat="0" applyBorder="0" applyAlignment="0" applyProtection="0"/>
    <xf numFmtId="0" fontId="7" fillId="0" borderId="0"/>
    <xf numFmtId="0" fontId="7" fillId="0" borderId="0"/>
    <xf numFmtId="0" fontId="38" fillId="8" borderId="16" applyNumberFormat="0" applyAlignment="0" applyProtection="0"/>
    <xf numFmtId="0" fontId="39" fillId="0" borderId="17" applyNumberFormat="0" applyFill="0" applyAlignment="0" applyProtection="0"/>
  </cellStyleXfs>
  <cellXfs count="118">
    <xf numFmtId="0" fontId="0" fillId="0" borderId="0" xfId="0"/>
    <xf numFmtId="164" fontId="2" fillId="0" borderId="1" xfId="1" applyNumberFormat="1" applyFill="1" applyBorder="1" applyAlignment="1" applyProtection="1">
      <alignment horizontal="center" vertical="center"/>
      <protection locked="0"/>
    </xf>
    <xf numFmtId="0" fontId="2" fillId="0" borderId="1" xfId="1" quotePrefix="1" applyFill="1" applyBorder="1" applyAlignment="1" applyProtection="1">
      <alignment horizontal="left"/>
      <protection locked="0"/>
    </xf>
    <xf numFmtId="0" fontId="2" fillId="0" borderId="1" xfId="1" applyFill="1" applyBorder="1" applyAlignment="1" applyProtection="1">
      <alignment horizontal="center"/>
      <protection locked="0"/>
    </xf>
    <xf numFmtId="4" fontId="2" fillId="0" borderId="1" xfId="1" applyNumberFormat="1" applyFill="1" applyBorder="1" applyAlignment="1" applyProtection="1">
      <alignment horizontal="center"/>
      <protection locked="0"/>
    </xf>
    <xf numFmtId="4" fontId="2" fillId="0" borderId="2" xfId="1" applyNumberFormat="1" applyFill="1" applyBorder="1" applyAlignment="1" applyProtection="1">
      <alignment horizontal="center"/>
      <protection locked="0"/>
    </xf>
    <xf numFmtId="0" fontId="2" fillId="0" borderId="0" xfId="1" applyBorder="1" applyProtection="1">
      <protection locked="0"/>
    </xf>
    <xf numFmtId="164" fontId="2" fillId="0" borderId="3" xfId="1" applyNumberFormat="1" applyFill="1" applyBorder="1" applyAlignment="1" applyProtection="1">
      <alignment horizontal="center" vertical="center"/>
      <protection locked="0"/>
    </xf>
    <xf numFmtId="0" fontId="2" fillId="0" borderId="3" xfId="1" quotePrefix="1" applyFill="1" applyBorder="1" applyAlignment="1" applyProtection="1">
      <alignment horizontal="left"/>
      <protection locked="0"/>
    </xf>
    <xf numFmtId="0" fontId="2" fillId="0" borderId="3" xfId="1" applyFill="1" applyBorder="1" applyAlignment="1" applyProtection="1">
      <alignment horizontal="center"/>
      <protection locked="0"/>
    </xf>
    <xf numFmtId="4" fontId="2" fillId="0" borderId="3" xfId="1" applyNumberFormat="1" applyFill="1" applyBorder="1" applyAlignment="1" applyProtection="1">
      <alignment horizontal="center"/>
      <protection locked="0"/>
    </xf>
    <xf numFmtId="4" fontId="2" fillId="0" borderId="4" xfId="1" applyNumberFormat="1" applyFill="1" applyBorder="1" applyAlignment="1" applyProtection="1">
      <alignment horizontal="center"/>
      <protection locked="0"/>
    </xf>
    <xf numFmtId="0" fontId="3" fillId="0" borderId="0" xfId="1" applyFont="1" applyProtection="1">
      <protection locked="0"/>
    </xf>
    <xf numFmtId="164" fontId="2" fillId="0" borderId="0" xfId="1" applyNumberFormat="1" applyFill="1" applyBorder="1" applyAlignment="1" applyProtection="1">
      <alignment horizontal="center" vertical="center"/>
      <protection locked="0"/>
    </xf>
    <xf numFmtId="0" fontId="2" fillId="0" borderId="0" xfId="1" quotePrefix="1" applyFill="1" applyBorder="1" applyAlignment="1" applyProtection="1">
      <alignment horizontal="left"/>
      <protection locked="0"/>
    </xf>
    <xf numFmtId="0" fontId="2" fillId="0" borderId="0" xfId="1" applyFill="1" applyBorder="1" applyAlignment="1" applyProtection="1">
      <alignment horizontal="center"/>
      <protection locked="0"/>
    </xf>
    <xf numFmtId="4" fontId="2" fillId="0" borderId="0" xfId="1" applyNumberFormat="1" applyFill="1" applyBorder="1" applyAlignment="1" applyProtection="1">
      <alignment horizontal="center"/>
      <protection locked="0"/>
    </xf>
    <xf numFmtId="0" fontId="4" fillId="0" borderId="0" xfId="1" applyFont="1" applyFill="1" applyBorder="1" applyAlignment="1" applyProtection="1">
      <alignment horizontal="left"/>
      <protection locked="0"/>
    </xf>
    <xf numFmtId="164" fontId="5" fillId="0" borderId="0" xfId="1" applyNumberFormat="1" applyFont="1" applyFill="1" applyBorder="1" applyAlignment="1" applyProtection="1">
      <alignment horizontal="center" vertical="center"/>
      <protection locked="0"/>
    </xf>
    <xf numFmtId="0" fontId="14" fillId="0" borderId="0" xfId="1" applyFont="1" applyFill="1" applyBorder="1" applyAlignment="1" applyProtection="1">
      <alignment horizontal="left"/>
      <protection locked="0"/>
    </xf>
    <xf numFmtId="0" fontId="5" fillId="0" borderId="0" xfId="1" applyFont="1" applyFill="1" applyBorder="1" applyAlignment="1" applyProtection="1">
      <alignment horizontal="right"/>
      <protection locked="0"/>
    </xf>
    <xf numFmtId="0" fontId="5" fillId="0" borderId="0" xfId="1" applyFont="1" applyFill="1" applyBorder="1" applyAlignment="1" applyProtection="1">
      <alignment horizontal="center"/>
      <protection locked="0"/>
    </xf>
    <xf numFmtId="0" fontId="6" fillId="0" borderId="0" xfId="1" applyFont="1" applyBorder="1" applyProtection="1">
      <protection locked="0"/>
    </xf>
    <xf numFmtId="4" fontId="5" fillId="0" borderId="0" xfId="1" applyNumberFormat="1" applyFont="1" applyFill="1" applyBorder="1" applyAlignment="1" applyProtection="1">
      <alignment horizontal="right"/>
      <protection locked="0"/>
    </xf>
    <xf numFmtId="0" fontId="5" fillId="0" borderId="0" xfId="1" applyFont="1" applyFill="1" applyBorder="1" applyAlignment="1" applyProtection="1">
      <alignment horizontal="left" wrapText="1"/>
      <protection locked="0"/>
    </xf>
    <xf numFmtId="4" fontId="10" fillId="0" borderId="0" xfId="1" applyNumberFormat="1" applyFont="1" applyBorder="1" applyAlignment="1" applyProtection="1">
      <alignment horizontal="center"/>
      <protection locked="0"/>
    </xf>
    <xf numFmtId="0" fontId="5" fillId="0" borderId="0" xfId="1" applyFont="1" applyFill="1" applyBorder="1" applyAlignment="1" applyProtection="1">
      <alignment horizontal="left"/>
      <protection locked="0"/>
    </xf>
    <xf numFmtId="164" fontId="5" fillId="0" borderId="5" xfId="1" applyNumberFormat="1" applyFont="1" applyFill="1" applyBorder="1" applyAlignment="1" applyProtection="1">
      <alignment horizontal="center" vertical="center"/>
      <protection locked="0"/>
    </xf>
    <xf numFmtId="0" fontId="6" fillId="0" borderId="6" xfId="1" applyFont="1" applyFill="1" applyBorder="1" applyAlignment="1" applyProtection="1">
      <alignment horizontal="left"/>
      <protection locked="0"/>
    </xf>
    <xf numFmtId="0" fontId="5" fillId="0" borderId="6" xfId="1" applyFont="1" applyFill="1" applyBorder="1" applyAlignment="1" applyProtection="1">
      <alignment horizontal="right"/>
      <protection locked="0"/>
    </xf>
    <xf numFmtId="0" fontId="5" fillId="0" borderId="6" xfId="1" applyFont="1" applyFill="1" applyBorder="1" applyAlignment="1" applyProtection="1">
      <alignment horizontal="center"/>
      <protection locked="0"/>
    </xf>
    <xf numFmtId="4" fontId="6" fillId="0" borderId="6" xfId="1" applyNumberFormat="1" applyFont="1" applyFill="1" applyBorder="1" applyAlignment="1" applyProtection="1">
      <alignment horizontal="right"/>
      <protection locked="0"/>
    </xf>
    <xf numFmtId="4" fontId="6" fillId="0" borderId="6" xfId="1" applyNumberFormat="1" applyFont="1" applyBorder="1" applyAlignment="1" applyProtection="1">
      <alignment horizontal="center"/>
      <protection locked="0"/>
    </xf>
    <xf numFmtId="164" fontId="2" fillId="0" borderId="0" xfId="1" applyNumberFormat="1" applyAlignment="1" applyProtection="1">
      <alignment vertical="center"/>
      <protection locked="0"/>
    </xf>
    <xf numFmtId="0" fontId="2" fillId="0" borderId="0" xfId="1" applyProtection="1">
      <protection locked="0"/>
    </xf>
    <xf numFmtId="0" fontId="2" fillId="0" borderId="0" xfId="1" applyAlignment="1" applyProtection="1">
      <alignment horizontal="center"/>
      <protection locked="0"/>
    </xf>
    <xf numFmtId="0" fontId="5" fillId="0" borderId="0" xfId="0" applyFont="1" applyFill="1" applyBorder="1" applyAlignment="1">
      <alignment horizontal="left" vertical="top" wrapText="1"/>
    </xf>
    <xf numFmtId="0" fontId="8" fillId="0" borderId="0" xfId="2" applyFont="1" applyAlignment="1">
      <alignment horizontal="left" vertical="top"/>
    </xf>
    <xf numFmtId="0" fontId="8" fillId="0" borderId="0" xfId="2" applyFont="1" applyFill="1" applyBorder="1" applyAlignment="1">
      <alignment horizontal="right"/>
    </xf>
    <xf numFmtId="0" fontId="6" fillId="0" borderId="0" xfId="1" applyFont="1" applyFill="1" applyBorder="1" applyAlignment="1" applyProtection="1">
      <alignment horizontal="left"/>
      <protection locked="0"/>
    </xf>
    <xf numFmtId="0" fontId="5" fillId="0" borderId="0" xfId="1" applyFont="1" applyFill="1" applyBorder="1" applyAlignment="1" applyProtection="1">
      <alignment horizontal="left" vertical="center" wrapText="1"/>
      <protection locked="0"/>
    </xf>
    <xf numFmtId="164" fontId="2" fillId="0" borderId="1" xfId="4" applyNumberFormat="1" applyFill="1" applyBorder="1" applyAlignment="1">
      <alignment horizontal="center"/>
    </xf>
    <xf numFmtId="0" fontId="2" fillId="0" borderId="1" xfId="4" quotePrefix="1" applyFill="1" applyBorder="1" applyAlignment="1">
      <alignment horizontal="left"/>
    </xf>
    <xf numFmtId="0" fontId="2" fillId="0" borderId="1" xfId="4" applyFill="1" applyBorder="1" applyAlignment="1">
      <alignment horizontal="center"/>
    </xf>
    <xf numFmtId="4" fontId="2" fillId="0" borderId="1" xfId="4" applyNumberFormat="1" applyFill="1" applyBorder="1" applyAlignment="1">
      <alignment horizontal="center"/>
    </xf>
    <xf numFmtId="4" fontId="2" fillId="0" borderId="2" xfId="4" applyNumberFormat="1" applyFill="1" applyBorder="1" applyAlignment="1">
      <alignment horizontal="center"/>
    </xf>
    <xf numFmtId="0" fontId="2" fillId="0" borderId="0" xfId="4" applyBorder="1"/>
    <xf numFmtId="164" fontId="2" fillId="0" borderId="3" xfId="4" applyNumberFormat="1" applyFill="1" applyBorder="1" applyAlignment="1">
      <alignment horizontal="center"/>
    </xf>
    <xf numFmtId="0" fontId="2" fillId="0" borderId="3" xfId="4" quotePrefix="1" applyFill="1" applyBorder="1" applyAlignment="1">
      <alignment horizontal="left"/>
    </xf>
    <xf numFmtId="0" fontId="2" fillId="0" borderId="3" xfId="4" applyFill="1" applyBorder="1" applyAlignment="1">
      <alignment horizontal="center"/>
    </xf>
    <xf numFmtId="4" fontId="2" fillId="0" borderId="3" xfId="4" applyNumberFormat="1" applyFill="1" applyBorder="1" applyAlignment="1">
      <alignment horizontal="center"/>
    </xf>
    <xf numFmtId="4" fontId="2" fillId="0" borderId="4" xfId="4" applyNumberFormat="1" applyFill="1" applyBorder="1" applyAlignment="1">
      <alignment horizontal="center"/>
    </xf>
    <xf numFmtId="0" fontId="3" fillId="0" borderId="0" xfId="4" applyFont="1"/>
    <xf numFmtId="164" fontId="2" fillId="0" borderId="0" xfId="4" applyNumberFormat="1" applyFill="1" applyBorder="1" applyAlignment="1">
      <alignment horizontal="center"/>
    </xf>
    <xf numFmtId="0" fontId="2" fillId="0" borderId="0" xfId="4" quotePrefix="1" applyFill="1" applyBorder="1" applyAlignment="1">
      <alignment horizontal="left"/>
    </xf>
    <xf numFmtId="0" fontId="2" fillId="0" borderId="0" xfId="4" applyFill="1" applyBorder="1" applyAlignment="1">
      <alignment horizontal="center"/>
    </xf>
    <xf numFmtId="4" fontId="2" fillId="0" borderId="0" xfId="4" applyNumberFormat="1" applyFill="1" applyBorder="1" applyAlignment="1">
      <alignment horizontal="center"/>
    </xf>
    <xf numFmtId="0" fontId="16" fillId="0" borderId="0" xfId="5" applyFont="1" applyFill="1" applyBorder="1" applyAlignment="1">
      <alignment horizontal="left"/>
    </xf>
    <xf numFmtId="0" fontId="1" fillId="0" borderId="0" xfId="5" applyFill="1" applyBorder="1" applyAlignment="1">
      <alignment horizontal="left"/>
    </xf>
    <xf numFmtId="0" fontId="1" fillId="0" borderId="0" xfId="5" applyFill="1" applyBorder="1" applyAlignment="1">
      <alignment horizontal="center"/>
    </xf>
    <xf numFmtId="4" fontId="1" fillId="0" borderId="0" xfId="5" applyNumberFormat="1" applyFill="1" applyBorder="1" applyAlignment="1">
      <alignment horizontal="center"/>
    </xf>
    <xf numFmtId="0" fontId="1" fillId="0" borderId="0" xfId="5" applyFont="1" applyFill="1" applyBorder="1" applyAlignment="1">
      <alignment horizontal="left" wrapText="1"/>
    </xf>
    <xf numFmtId="0" fontId="1" fillId="0" borderId="0" xfId="5" applyAlignment="1"/>
    <xf numFmtId="0" fontId="3" fillId="0" borderId="0" xfId="5" applyFont="1" applyFill="1" applyBorder="1" applyAlignment="1">
      <alignment horizontal="left" wrapText="1"/>
    </xf>
    <xf numFmtId="0" fontId="18" fillId="0" borderId="0" xfId="5" applyFont="1" applyFill="1" applyBorder="1" applyAlignment="1">
      <alignment horizontal="left" wrapText="1"/>
    </xf>
    <xf numFmtId="0" fontId="18" fillId="0" borderId="0" xfId="5" applyFont="1" applyFill="1" applyBorder="1" applyAlignment="1">
      <alignment horizontal="left" vertical="center" wrapText="1"/>
    </xf>
    <xf numFmtId="0" fontId="18" fillId="0" borderId="0" xfId="5" applyFont="1" applyAlignment="1">
      <alignment horizontal="left" vertical="center" wrapText="1"/>
    </xf>
    <xf numFmtId="0" fontId="20" fillId="0" borderId="0" xfId="5" applyFont="1" applyFill="1" applyBorder="1" applyAlignment="1">
      <alignment vertical="center"/>
    </xf>
    <xf numFmtId="165" fontId="21" fillId="0" borderId="0" xfId="5" applyNumberFormat="1" applyFont="1" applyAlignment="1">
      <alignment horizontal="right" vertical="center"/>
    </xf>
    <xf numFmtId="0" fontId="21" fillId="0" borderId="0" xfId="5" applyFont="1" applyAlignment="1">
      <alignment vertical="center"/>
    </xf>
    <xf numFmtId="0" fontId="22" fillId="0" borderId="0" xfId="5" applyFont="1" applyBorder="1" applyAlignment="1">
      <alignment vertical="center"/>
    </xf>
    <xf numFmtId="0" fontId="21" fillId="0" borderId="0" xfId="5" applyFont="1" applyAlignment="1">
      <alignment vertical="center" wrapText="1"/>
    </xf>
    <xf numFmtId="0" fontId="21" fillId="0" borderId="0" xfId="5" applyFont="1" applyAlignment="1">
      <alignment horizontal="left" vertical="center" wrapText="1"/>
    </xf>
    <xf numFmtId="0" fontId="1" fillId="0" borderId="0" xfId="5" applyAlignment="1">
      <alignment horizontal="left" vertical="center" wrapText="1"/>
    </xf>
    <xf numFmtId="0" fontId="9" fillId="2" borderId="8" xfId="4" applyFont="1" applyFill="1" applyBorder="1" applyAlignment="1">
      <alignment horizontal="left"/>
    </xf>
    <xf numFmtId="0" fontId="4" fillId="0" borderId="0" xfId="4" applyFont="1" applyFill="1" applyBorder="1" applyAlignment="1">
      <alignment horizontal="left"/>
    </xf>
    <xf numFmtId="164" fontId="2" fillId="0" borderId="0" xfId="4" applyNumberFormat="1" applyFill="1" applyBorder="1" applyAlignment="1">
      <alignment horizontal="center" vertical="center"/>
    </xf>
    <xf numFmtId="0" fontId="3" fillId="0" borderId="0" xfId="4" applyFont="1" applyFill="1" applyBorder="1" applyAlignment="1">
      <alignment horizontal="left" vertical="center"/>
    </xf>
    <xf numFmtId="164" fontId="10" fillId="0" borderId="0" xfId="4" applyNumberFormat="1" applyFont="1" applyFill="1" applyBorder="1" applyAlignment="1">
      <alignment horizontal="center" vertical="center"/>
    </xf>
    <xf numFmtId="0" fontId="2" fillId="0" borderId="0" xfId="4" applyFill="1" applyBorder="1" applyAlignment="1">
      <alignment horizontal="center" vertical="center"/>
    </xf>
    <xf numFmtId="4" fontId="2" fillId="0" borderId="0" xfId="4" applyNumberFormat="1" applyFill="1" applyBorder="1" applyAlignment="1">
      <alignment horizontal="center" vertical="center"/>
    </xf>
    <xf numFmtId="0" fontId="3" fillId="0" borderId="0" xfId="4" applyFont="1" applyAlignment="1">
      <alignment vertical="center"/>
    </xf>
    <xf numFmtId="0" fontId="10" fillId="0" borderId="0" xfId="1" applyFont="1" applyFill="1" applyBorder="1" applyAlignment="1" applyProtection="1">
      <alignment horizontal="left"/>
      <protection locked="0"/>
    </xf>
    <xf numFmtId="164" fontId="5" fillId="0" borderId="0" xfId="4" applyNumberFormat="1" applyFont="1" applyFill="1" applyBorder="1" applyAlignment="1">
      <alignment horizontal="center"/>
    </xf>
    <xf numFmtId="0" fontId="5" fillId="0" borderId="0" xfId="4" applyFont="1" applyFill="1" applyBorder="1" applyAlignment="1">
      <alignment horizontal="left"/>
    </xf>
    <xf numFmtId="4" fontId="5" fillId="0" borderId="0" xfId="4" applyNumberFormat="1" applyFont="1" applyFill="1" applyBorder="1" applyAlignment="1">
      <alignment horizontal="right"/>
    </xf>
    <xf numFmtId="164" fontId="7" fillId="2" borderId="5" xfId="4" applyNumberFormat="1" applyFont="1" applyFill="1" applyBorder="1" applyAlignment="1">
      <alignment horizontal="center"/>
    </xf>
    <xf numFmtId="0" fontId="4" fillId="2" borderId="6" xfId="4" applyFont="1" applyFill="1" applyBorder="1" applyAlignment="1">
      <alignment horizontal="left"/>
    </xf>
    <xf numFmtId="0" fontId="7" fillId="2" borderId="6" xfId="4" applyFont="1" applyFill="1" applyBorder="1" applyAlignment="1">
      <alignment horizontal="right"/>
    </xf>
    <xf numFmtId="4" fontId="7" fillId="2" borderId="6" xfId="4" applyNumberFormat="1" applyFont="1" applyFill="1" applyBorder="1" applyAlignment="1">
      <alignment horizontal="right"/>
    </xf>
    <xf numFmtId="4" fontId="4" fillId="2" borderId="7" xfId="4" applyNumberFormat="1" applyFont="1" applyFill="1" applyBorder="1" applyAlignment="1">
      <alignment horizontal="center"/>
    </xf>
    <xf numFmtId="0" fontId="4" fillId="0" borderId="0" xfId="4" applyFont="1" applyBorder="1"/>
    <xf numFmtId="164" fontId="7" fillId="0" borderId="0" xfId="4" applyNumberFormat="1" applyFont="1" applyFill="1" applyBorder="1" applyAlignment="1">
      <alignment horizontal="center"/>
    </xf>
    <xf numFmtId="0" fontId="7" fillId="0" borderId="0" xfId="4" applyFont="1" applyFill="1" applyBorder="1" applyAlignment="1">
      <alignment horizontal="right"/>
    </xf>
    <xf numFmtId="4" fontId="7" fillId="0" borderId="0" xfId="4" applyNumberFormat="1" applyFont="1" applyFill="1" applyBorder="1" applyAlignment="1">
      <alignment horizontal="right"/>
    </xf>
    <xf numFmtId="4" fontId="4" fillId="0" borderId="0" xfId="4" applyNumberFormat="1" applyFont="1" applyFill="1" applyBorder="1" applyAlignment="1">
      <alignment horizontal="right"/>
    </xf>
    <xf numFmtId="164" fontId="2" fillId="0" borderId="0" xfId="4" applyNumberFormat="1"/>
    <xf numFmtId="0" fontId="2" fillId="0" borderId="0" xfId="4"/>
    <xf numFmtId="0" fontId="0" fillId="0" borderId="0" xfId="5" applyFont="1" applyFill="1" applyBorder="1" applyAlignment="1">
      <alignment horizontal="left" wrapText="1"/>
    </xf>
    <xf numFmtId="4" fontId="4" fillId="2" borderId="0" xfId="4" applyNumberFormat="1" applyFont="1" applyFill="1" applyBorder="1" applyAlignment="1">
      <alignment horizontal="center"/>
    </xf>
    <xf numFmtId="4" fontId="4" fillId="0" borderId="0" xfId="4" applyNumberFormat="1" applyFont="1" applyFill="1" applyBorder="1" applyAlignment="1">
      <alignment horizontal="center"/>
    </xf>
    <xf numFmtId="4" fontId="3" fillId="0" borderId="0" xfId="1" applyNumberFormat="1" applyFont="1" applyProtection="1">
      <protection locked="0"/>
    </xf>
    <xf numFmtId="4" fontId="6" fillId="0" borderId="0" xfId="1" applyNumberFormat="1" applyFont="1" applyBorder="1" applyProtection="1">
      <protection locked="0"/>
    </xf>
    <xf numFmtId="4" fontId="6" fillId="0" borderId="0" xfId="1" applyNumberFormat="1" applyFont="1" applyBorder="1" applyAlignment="1" applyProtection="1">
      <alignment horizontal="center"/>
      <protection locked="0"/>
    </xf>
    <xf numFmtId="4" fontId="3" fillId="0" borderId="0" xfId="1" applyNumberFormat="1" applyFont="1" applyAlignment="1" applyProtection="1">
      <alignment horizontal="center"/>
      <protection locked="0"/>
    </xf>
    <xf numFmtId="4" fontId="2" fillId="0" borderId="0" xfId="1" applyNumberFormat="1" applyProtection="1">
      <protection locked="0"/>
    </xf>
    <xf numFmtId="0" fontId="20" fillId="0" borderId="0" xfId="5" applyFont="1" applyBorder="1" applyAlignment="1">
      <alignment vertical="center" wrapText="1"/>
    </xf>
    <xf numFmtId="0" fontId="1" fillId="0" borderId="0" xfId="5" applyAlignment="1">
      <alignment vertical="center" wrapText="1"/>
    </xf>
    <xf numFmtId="0" fontId="20" fillId="0" borderId="0" xfId="5" applyFont="1" applyFill="1" applyBorder="1" applyAlignment="1">
      <alignment vertical="center" wrapText="1"/>
    </xf>
    <xf numFmtId="0" fontId="1" fillId="0" borderId="0" xfId="5" applyAlignment="1">
      <alignment vertical="center"/>
    </xf>
    <xf numFmtId="0" fontId="21" fillId="0" borderId="0" xfId="5" applyFont="1" applyAlignment="1">
      <alignment horizontal="left" vertical="center" wrapText="1"/>
    </xf>
    <xf numFmtId="0" fontId="1" fillId="0" borderId="0" xfId="5" applyAlignment="1">
      <alignment horizontal="left" vertical="center" wrapText="1"/>
    </xf>
    <xf numFmtId="0" fontId="0" fillId="0" borderId="0" xfId="5" applyFont="1" applyFill="1" applyBorder="1" applyAlignment="1">
      <alignment horizontal="left" wrapText="1"/>
    </xf>
    <xf numFmtId="0" fontId="1" fillId="0" borderId="0" xfId="5" applyAlignment="1"/>
    <xf numFmtId="0" fontId="1" fillId="0" borderId="0" xfId="5" applyFont="1" applyFill="1" applyBorder="1" applyAlignment="1">
      <alignment horizontal="left" wrapText="1"/>
    </xf>
    <xf numFmtId="0" fontId="18" fillId="0" borderId="0" xfId="5" applyFont="1" applyFill="1" applyBorder="1" applyAlignment="1">
      <alignment horizontal="left" vertical="center" wrapText="1"/>
    </xf>
    <xf numFmtId="0" fontId="18" fillId="0" borderId="0" xfId="5" applyFont="1" applyAlignment="1">
      <alignment horizontal="left" vertical="center" wrapText="1"/>
    </xf>
    <xf numFmtId="0" fontId="20" fillId="0" borderId="0" xfId="5" applyFont="1" applyBorder="1" applyAlignment="1">
      <alignment horizontal="left" vertical="center" wrapText="1"/>
    </xf>
  </cellXfs>
  <cellStyles count="52">
    <cellStyle name="20 % – Poudarek1" xfId="6"/>
    <cellStyle name="20 % – Poudarek2" xfId="7"/>
    <cellStyle name="20 % – Poudarek3" xfId="8"/>
    <cellStyle name="20 % – Poudarek4" xfId="9"/>
    <cellStyle name="20 % – Poudarek5" xfId="10"/>
    <cellStyle name="20 % – Poudarek6" xfId="11"/>
    <cellStyle name="40 % – Poudarek1" xfId="12"/>
    <cellStyle name="40 % – Poudarek2" xfId="13"/>
    <cellStyle name="40 % – Poudarek3" xfId="14"/>
    <cellStyle name="40 % – Poudarek4" xfId="15"/>
    <cellStyle name="40 % – Poudarek5" xfId="16"/>
    <cellStyle name="40 % – Poudarek6" xfId="17"/>
    <cellStyle name="60 % – Poudarek1" xfId="18"/>
    <cellStyle name="60 % – Poudarek2" xfId="19"/>
    <cellStyle name="60 % – Poudarek3" xfId="20"/>
    <cellStyle name="60 % – Poudarek4" xfId="21"/>
    <cellStyle name="60 % – Poudarek5" xfId="22"/>
    <cellStyle name="60 % – Poudarek6" xfId="23"/>
    <cellStyle name="Dobro" xfId="24"/>
    <cellStyle name="Izhod" xfId="25"/>
    <cellStyle name="Naslov" xfId="26"/>
    <cellStyle name="Naslov 1" xfId="27"/>
    <cellStyle name="Naslov 2" xfId="28"/>
    <cellStyle name="Naslov 3" xfId="29"/>
    <cellStyle name="Naslov 4" xfId="30"/>
    <cellStyle name="Navadno" xfId="0" builtinId="0"/>
    <cellStyle name="Navadno 2" xfId="31"/>
    <cellStyle name="Navadno 2 2" xfId="32"/>
    <cellStyle name="Navadno 6" xfId="33"/>
    <cellStyle name="Navadno 9" xfId="3"/>
    <cellStyle name="Nevtralno" xfId="34"/>
    <cellStyle name="Normal 2" xfId="5"/>
    <cellStyle name="Normal 3" xfId="4"/>
    <cellStyle name="Normal_02 Popis Vodovod+Kanalizacija" xfId="1"/>
    <cellStyle name="Normal_PZI Popis - vodovodni priključek" xfId="2"/>
    <cellStyle name="Opomba" xfId="35"/>
    <cellStyle name="Opozorilo" xfId="36"/>
    <cellStyle name="Pojasnjevalno besedilo" xfId="37"/>
    <cellStyle name="Poudarek1" xfId="38"/>
    <cellStyle name="Poudarek2" xfId="39"/>
    <cellStyle name="Poudarek3" xfId="40"/>
    <cellStyle name="Poudarek4" xfId="41"/>
    <cellStyle name="Poudarek5" xfId="42"/>
    <cellStyle name="Poudarek6" xfId="43"/>
    <cellStyle name="Povezana celica" xfId="44"/>
    <cellStyle name="Preveri celico" xfId="45"/>
    <cellStyle name="Računanje" xfId="46"/>
    <cellStyle name="Slabo" xfId="47"/>
    <cellStyle name="Slog 1" xfId="48"/>
    <cellStyle name="Style 1" xfId="49"/>
    <cellStyle name="Vnos" xfId="50"/>
    <cellStyle name="Vsota" xfId="5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2"/>
  <sheetViews>
    <sheetView view="pageBreakPreview" topLeftCell="A19" zoomScale="125" zoomScaleNormal="100" workbookViewId="0">
      <selection activeCell="M13" sqref="M13"/>
    </sheetView>
  </sheetViews>
  <sheetFormatPr defaultRowHeight="13.2" x14ac:dyDescent="0.25"/>
  <cols>
    <col min="1" max="1" width="4.6640625" style="96" customWidth="1"/>
    <col min="2" max="2" width="41.6640625" style="97" customWidth="1"/>
    <col min="3" max="3" width="5" style="97" customWidth="1"/>
    <col min="4" max="4" width="4.6640625" style="97" customWidth="1"/>
    <col min="5" max="5" width="9.44140625" style="97" customWidth="1"/>
    <col min="6" max="6" width="13" style="97" customWidth="1"/>
    <col min="7" max="256" width="9.109375" style="97"/>
    <col min="257" max="257" width="4.6640625" style="97" customWidth="1"/>
    <col min="258" max="258" width="41.6640625" style="97" customWidth="1"/>
    <col min="259" max="259" width="5" style="97" customWidth="1"/>
    <col min="260" max="260" width="4.6640625" style="97" customWidth="1"/>
    <col min="261" max="261" width="9.44140625" style="97" customWidth="1"/>
    <col min="262" max="262" width="13" style="97" customWidth="1"/>
    <col min="263" max="512" width="9.109375" style="97"/>
    <col min="513" max="513" width="4.6640625" style="97" customWidth="1"/>
    <col min="514" max="514" width="41.6640625" style="97" customWidth="1"/>
    <col min="515" max="515" width="5" style="97" customWidth="1"/>
    <col min="516" max="516" width="4.6640625" style="97" customWidth="1"/>
    <col min="517" max="517" width="9.44140625" style="97" customWidth="1"/>
    <col min="518" max="518" width="13" style="97" customWidth="1"/>
    <col min="519" max="768" width="9.109375" style="97"/>
    <col min="769" max="769" width="4.6640625" style="97" customWidth="1"/>
    <col min="770" max="770" width="41.6640625" style="97" customWidth="1"/>
    <col min="771" max="771" width="5" style="97" customWidth="1"/>
    <col min="772" max="772" width="4.6640625" style="97" customWidth="1"/>
    <col min="773" max="773" width="9.44140625" style="97" customWidth="1"/>
    <col min="774" max="774" width="13" style="97" customWidth="1"/>
    <col min="775" max="1024" width="9.109375" style="97"/>
    <col min="1025" max="1025" width="4.6640625" style="97" customWidth="1"/>
    <col min="1026" max="1026" width="41.6640625" style="97" customWidth="1"/>
    <col min="1027" max="1027" width="5" style="97" customWidth="1"/>
    <col min="1028" max="1028" width="4.6640625" style="97" customWidth="1"/>
    <col min="1029" max="1029" width="9.44140625" style="97" customWidth="1"/>
    <col min="1030" max="1030" width="13" style="97" customWidth="1"/>
    <col min="1031" max="1280" width="9.109375" style="97"/>
    <col min="1281" max="1281" width="4.6640625" style="97" customWidth="1"/>
    <col min="1282" max="1282" width="41.6640625" style="97" customWidth="1"/>
    <col min="1283" max="1283" width="5" style="97" customWidth="1"/>
    <col min="1284" max="1284" width="4.6640625" style="97" customWidth="1"/>
    <col min="1285" max="1285" width="9.44140625" style="97" customWidth="1"/>
    <col min="1286" max="1286" width="13" style="97" customWidth="1"/>
    <col min="1287" max="1536" width="9.109375" style="97"/>
    <col min="1537" max="1537" width="4.6640625" style="97" customWidth="1"/>
    <col min="1538" max="1538" width="41.6640625" style="97" customWidth="1"/>
    <col min="1539" max="1539" width="5" style="97" customWidth="1"/>
    <col min="1540" max="1540" width="4.6640625" style="97" customWidth="1"/>
    <col min="1541" max="1541" width="9.44140625" style="97" customWidth="1"/>
    <col min="1542" max="1542" width="13" style="97" customWidth="1"/>
    <col min="1543" max="1792" width="9.109375" style="97"/>
    <col min="1793" max="1793" width="4.6640625" style="97" customWidth="1"/>
    <col min="1794" max="1794" width="41.6640625" style="97" customWidth="1"/>
    <col min="1795" max="1795" width="5" style="97" customWidth="1"/>
    <col min="1796" max="1796" width="4.6640625" style="97" customWidth="1"/>
    <col min="1797" max="1797" width="9.44140625" style="97" customWidth="1"/>
    <col min="1798" max="1798" width="13" style="97" customWidth="1"/>
    <col min="1799" max="2048" width="9.109375" style="97"/>
    <col min="2049" max="2049" width="4.6640625" style="97" customWidth="1"/>
    <col min="2050" max="2050" width="41.6640625" style="97" customWidth="1"/>
    <col min="2051" max="2051" width="5" style="97" customWidth="1"/>
    <col min="2052" max="2052" width="4.6640625" style="97" customWidth="1"/>
    <col min="2053" max="2053" width="9.44140625" style="97" customWidth="1"/>
    <col min="2054" max="2054" width="13" style="97" customWidth="1"/>
    <col min="2055" max="2304" width="9.109375" style="97"/>
    <col min="2305" max="2305" width="4.6640625" style="97" customWidth="1"/>
    <col min="2306" max="2306" width="41.6640625" style="97" customWidth="1"/>
    <col min="2307" max="2307" width="5" style="97" customWidth="1"/>
    <col min="2308" max="2308" width="4.6640625" style="97" customWidth="1"/>
    <col min="2309" max="2309" width="9.44140625" style="97" customWidth="1"/>
    <col min="2310" max="2310" width="13" style="97" customWidth="1"/>
    <col min="2311" max="2560" width="9.109375" style="97"/>
    <col min="2561" max="2561" width="4.6640625" style="97" customWidth="1"/>
    <col min="2562" max="2562" width="41.6640625" style="97" customWidth="1"/>
    <col min="2563" max="2563" width="5" style="97" customWidth="1"/>
    <col min="2564" max="2564" width="4.6640625" style="97" customWidth="1"/>
    <col min="2565" max="2565" width="9.44140625" style="97" customWidth="1"/>
    <col min="2566" max="2566" width="13" style="97" customWidth="1"/>
    <col min="2567" max="2816" width="9.109375" style="97"/>
    <col min="2817" max="2817" width="4.6640625" style="97" customWidth="1"/>
    <col min="2818" max="2818" width="41.6640625" style="97" customWidth="1"/>
    <col min="2819" max="2819" width="5" style="97" customWidth="1"/>
    <col min="2820" max="2820" width="4.6640625" style="97" customWidth="1"/>
    <col min="2821" max="2821" width="9.44140625" style="97" customWidth="1"/>
    <col min="2822" max="2822" width="13" style="97" customWidth="1"/>
    <col min="2823" max="3072" width="9.109375" style="97"/>
    <col min="3073" max="3073" width="4.6640625" style="97" customWidth="1"/>
    <col min="3074" max="3074" width="41.6640625" style="97" customWidth="1"/>
    <col min="3075" max="3075" width="5" style="97" customWidth="1"/>
    <col min="3076" max="3076" width="4.6640625" style="97" customWidth="1"/>
    <col min="3077" max="3077" width="9.44140625" style="97" customWidth="1"/>
    <col min="3078" max="3078" width="13" style="97" customWidth="1"/>
    <col min="3079" max="3328" width="9.109375" style="97"/>
    <col min="3329" max="3329" width="4.6640625" style="97" customWidth="1"/>
    <col min="3330" max="3330" width="41.6640625" style="97" customWidth="1"/>
    <col min="3331" max="3331" width="5" style="97" customWidth="1"/>
    <col min="3332" max="3332" width="4.6640625" style="97" customWidth="1"/>
    <col min="3333" max="3333" width="9.44140625" style="97" customWidth="1"/>
    <col min="3334" max="3334" width="13" style="97" customWidth="1"/>
    <col min="3335" max="3584" width="9.109375" style="97"/>
    <col min="3585" max="3585" width="4.6640625" style="97" customWidth="1"/>
    <col min="3586" max="3586" width="41.6640625" style="97" customWidth="1"/>
    <col min="3587" max="3587" width="5" style="97" customWidth="1"/>
    <col min="3588" max="3588" width="4.6640625" style="97" customWidth="1"/>
    <col min="3589" max="3589" width="9.44140625" style="97" customWidth="1"/>
    <col min="3590" max="3590" width="13" style="97" customWidth="1"/>
    <col min="3591" max="3840" width="9.109375" style="97"/>
    <col min="3841" max="3841" width="4.6640625" style="97" customWidth="1"/>
    <col min="3842" max="3842" width="41.6640625" style="97" customWidth="1"/>
    <col min="3843" max="3843" width="5" style="97" customWidth="1"/>
    <col min="3844" max="3844" width="4.6640625" style="97" customWidth="1"/>
    <col min="3845" max="3845" width="9.44140625" style="97" customWidth="1"/>
    <col min="3846" max="3846" width="13" style="97" customWidth="1"/>
    <col min="3847" max="4096" width="9.109375" style="97"/>
    <col min="4097" max="4097" width="4.6640625" style="97" customWidth="1"/>
    <col min="4098" max="4098" width="41.6640625" style="97" customWidth="1"/>
    <col min="4099" max="4099" width="5" style="97" customWidth="1"/>
    <col min="4100" max="4100" width="4.6640625" style="97" customWidth="1"/>
    <col min="4101" max="4101" width="9.44140625" style="97" customWidth="1"/>
    <col min="4102" max="4102" width="13" style="97" customWidth="1"/>
    <col min="4103" max="4352" width="9.109375" style="97"/>
    <col min="4353" max="4353" width="4.6640625" style="97" customWidth="1"/>
    <col min="4354" max="4354" width="41.6640625" style="97" customWidth="1"/>
    <col min="4355" max="4355" width="5" style="97" customWidth="1"/>
    <col min="4356" max="4356" width="4.6640625" style="97" customWidth="1"/>
    <col min="4357" max="4357" width="9.44140625" style="97" customWidth="1"/>
    <col min="4358" max="4358" width="13" style="97" customWidth="1"/>
    <col min="4359" max="4608" width="9.109375" style="97"/>
    <col min="4609" max="4609" width="4.6640625" style="97" customWidth="1"/>
    <col min="4610" max="4610" width="41.6640625" style="97" customWidth="1"/>
    <col min="4611" max="4611" width="5" style="97" customWidth="1"/>
    <col min="4612" max="4612" width="4.6640625" style="97" customWidth="1"/>
    <col min="4613" max="4613" width="9.44140625" style="97" customWidth="1"/>
    <col min="4614" max="4614" width="13" style="97" customWidth="1"/>
    <col min="4615" max="4864" width="9.109375" style="97"/>
    <col min="4865" max="4865" width="4.6640625" style="97" customWidth="1"/>
    <col min="4866" max="4866" width="41.6640625" style="97" customWidth="1"/>
    <col min="4867" max="4867" width="5" style="97" customWidth="1"/>
    <col min="4868" max="4868" width="4.6640625" style="97" customWidth="1"/>
    <col min="4869" max="4869" width="9.44140625" style="97" customWidth="1"/>
    <col min="4870" max="4870" width="13" style="97" customWidth="1"/>
    <col min="4871" max="5120" width="9.109375" style="97"/>
    <col min="5121" max="5121" width="4.6640625" style="97" customWidth="1"/>
    <col min="5122" max="5122" width="41.6640625" style="97" customWidth="1"/>
    <col min="5123" max="5123" width="5" style="97" customWidth="1"/>
    <col min="5124" max="5124" width="4.6640625" style="97" customWidth="1"/>
    <col min="5125" max="5125" width="9.44140625" style="97" customWidth="1"/>
    <col min="5126" max="5126" width="13" style="97" customWidth="1"/>
    <col min="5127" max="5376" width="9.109375" style="97"/>
    <col min="5377" max="5377" width="4.6640625" style="97" customWidth="1"/>
    <col min="5378" max="5378" width="41.6640625" style="97" customWidth="1"/>
    <col min="5379" max="5379" width="5" style="97" customWidth="1"/>
    <col min="5380" max="5380" width="4.6640625" style="97" customWidth="1"/>
    <col min="5381" max="5381" width="9.44140625" style="97" customWidth="1"/>
    <col min="5382" max="5382" width="13" style="97" customWidth="1"/>
    <col min="5383" max="5632" width="9.109375" style="97"/>
    <col min="5633" max="5633" width="4.6640625" style="97" customWidth="1"/>
    <col min="5634" max="5634" width="41.6640625" style="97" customWidth="1"/>
    <col min="5635" max="5635" width="5" style="97" customWidth="1"/>
    <col min="5636" max="5636" width="4.6640625" style="97" customWidth="1"/>
    <col min="5637" max="5637" width="9.44140625" style="97" customWidth="1"/>
    <col min="5638" max="5638" width="13" style="97" customWidth="1"/>
    <col min="5639" max="5888" width="9.109375" style="97"/>
    <col min="5889" max="5889" width="4.6640625" style="97" customWidth="1"/>
    <col min="5890" max="5890" width="41.6640625" style="97" customWidth="1"/>
    <col min="5891" max="5891" width="5" style="97" customWidth="1"/>
    <col min="5892" max="5892" width="4.6640625" style="97" customWidth="1"/>
    <col min="5893" max="5893" width="9.44140625" style="97" customWidth="1"/>
    <col min="5894" max="5894" width="13" style="97" customWidth="1"/>
    <col min="5895" max="6144" width="9.109375" style="97"/>
    <col min="6145" max="6145" width="4.6640625" style="97" customWidth="1"/>
    <col min="6146" max="6146" width="41.6640625" style="97" customWidth="1"/>
    <col min="6147" max="6147" width="5" style="97" customWidth="1"/>
    <col min="6148" max="6148" width="4.6640625" style="97" customWidth="1"/>
    <col min="6149" max="6149" width="9.44140625" style="97" customWidth="1"/>
    <col min="6150" max="6150" width="13" style="97" customWidth="1"/>
    <col min="6151" max="6400" width="9.109375" style="97"/>
    <col min="6401" max="6401" width="4.6640625" style="97" customWidth="1"/>
    <col min="6402" max="6402" width="41.6640625" style="97" customWidth="1"/>
    <col min="6403" max="6403" width="5" style="97" customWidth="1"/>
    <col min="6404" max="6404" width="4.6640625" style="97" customWidth="1"/>
    <col min="6405" max="6405" width="9.44140625" style="97" customWidth="1"/>
    <col min="6406" max="6406" width="13" style="97" customWidth="1"/>
    <col min="6407" max="6656" width="9.109375" style="97"/>
    <col min="6657" max="6657" width="4.6640625" style="97" customWidth="1"/>
    <col min="6658" max="6658" width="41.6640625" style="97" customWidth="1"/>
    <col min="6659" max="6659" width="5" style="97" customWidth="1"/>
    <col min="6660" max="6660" width="4.6640625" style="97" customWidth="1"/>
    <col min="6661" max="6661" width="9.44140625" style="97" customWidth="1"/>
    <col min="6662" max="6662" width="13" style="97" customWidth="1"/>
    <col min="6663" max="6912" width="9.109375" style="97"/>
    <col min="6913" max="6913" width="4.6640625" style="97" customWidth="1"/>
    <col min="6914" max="6914" width="41.6640625" style="97" customWidth="1"/>
    <col min="6915" max="6915" width="5" style="97" customWidth="1"/>
    <col min="6916" max="6916" width="4.6640625" style="97" customWidth="1"/>
    <col min="6917" max="6917" width="9.44140625" style="97" customWidth="1"/>
    <col min="6918" max="6918" width="13" style="97" customWidth="1"/>
    <col min="6919" max="7168" width="9.109375" style="97"/>
    <col min="7169" max="7169" width="4.6640625" style="97" customWidth="1"/>
    <col min="7170" max="7170" width="41.6640625" style="97" customWidth="1"/>
    <col min="7171" max="7171" width="5" style="97" customWidth="1"/>
    <col min="7172" max="7172" width="4.6640625" style="97" customWidth="1"/>
    <col min="7173" max="7173" width="9.44140625" style="97" customWidth="1"/>
    <col min="7174" max="7174" width="13" style="97" customWidth="1"/>
    <col min="7175" max="7424" width="9.109375" style="97"/>
    <col min="7425" max="7425" width="4.6640625" style="97" customWidth="1"/>
    <col min="7426" max="7426" width="41.6640625" style="97" customWidth="1"/>
    <col min="7427" max="7427" width="5" style="97" customWidth="1"/>
    <col min="7428" max="7428" width="4.6640625" style="97" customWidth="1"/>
    <col min="7429" max="7429" width="9.44140625" style="97" customWidth="1"/>
    <col min="7430" max="7430" width="13" style="97" customWidth="1"/>
    <col min="7431" max="7680" width="9.109375" style="97"/>
    <col min="7681" max="7681" width="4.6640625" style="97" customWidth="1"/>
    <col min="7682" max="7682" width="41.6640625" style="97" customWidth="1"/>
    <col min="7683" max="7683" width="5" style="97" customWidth="1"/>
    <col min="7684" max="7684" width="4.6640625" style="97" customWidth="1"/>
    <col min="7685" max="7685" width="9.44140625" style="97" customWidth="1"/>
    <col min="7686" max="7686" width="13" style="97" customWidth="1"/>
    <col min="7687" max="7936" width="9.109375" style="97"/>
    <col min="7937" max="7937" width="4.6640625" style="97" customWidth="1"/>
    <col min="7938" max="7938" width="41.6640625" style="97" customWidth="1"/>
    <col min="7939" max="7939" width="5" style="97" customWidth="1"/>
    <col min="7940" max="7940" width="4.6640625" style="97" customWidth="1"/>
    <col min="7941" max="7941" width="9.44140625" style="97" customWidth="1"/>
    <col min="7942" max="7942" width="13" style="97" customWidth="1"/>
    <col min="7943" max="8192" width="9.109375" style="97"/>
    <col min="8193" max="8193" width="4.6640625" style="97" customWidth="1"/>
    <col min="8194" max="8194" width="41.6640625" style="97" customWidth="1"/>
    <col min="8195" max="8195" width="5" style="97" customWidth="1"/>
    <col min="8196" max="8196" width="4.6640625" style="97" customWidth="1"/>
    <col min="8197" max="8197" width="9.44140625" style="97" customWidth="1"/>
    <col min="8198" max="8198" width="13" style="97" customWidth="1"/>
    <col min="8199" max="8448" width="9.109375" style="97"/>
    <col min="8449" max="8449" width="4.6640625" style="97" customWidth="1"/>
    <col min="8450" max="8450" width="41.6640625" style="97" customWidth="1"/>
    <col min="8451" max="8451" width="5" style="97" customWidth="1"/>
    <col min="8452" max="8452" width="4.6640625" style="97" customWidth="1"/>
    <col min="8453" max="8453" width="9.44140625" style="97" customWidth="1"/>
    <col min="8454" max="8454" width="13" style="97" customWidth="1"/>
    <col min="8455" max="8704" width="9.109375" style="97"/>
    <col min="8705" max="8705" width="4.6640625" style="97" customWidth="1"/>
    <col min="8706" max="8706" width="41.6640625" style="97" customWidth="1"/>
    <col min="8707" max="8707" width="5" style="97" customWidth="1"/>
    <col min="8708" max="8708" width="4.6640625" style="97" customWidth="1"/>
    <col min="8709" max="8709" width="9.44140625" style="97" customWidth="1"/>
    <col min="8710" max="8710" width="13" style="97" customWidth="1"/>
    <col min="8711" max="8960" width="9.109375" style="97"/>
    <col min="8961" max="8961" width="4.6640625" style="97" customWidth="1"/>
    <col min="8962" max="8962" width="41.6640625" style="97" customWidth="1"/>
    <col min="8963" max="8963" width="5" style="97" customWidth="1"/>
    <col min="8964" max="8964" width="4.6640625" style="97" customWidth="1"/>
    <col min="8965" max="8965" width="9.44140625" style="97" customWidth="1"/>
    <col min="8966" max="8966" width="13" style="97" customWidth="1"/>
    <col min="8967" max="9216" width="9.109375" style="97"/>
    <col min="9217" max="9217" width="4.6640625" style="97" customWidth="1"/>
    <col min="9218" max="9218" width="41.6640625" style="97" customWidth="1"/>
    <col min="9219" max="9219" width="5" style="97" customWidth="1"/>
    <col min="9220" max="9220" width="4.6640625" style="97" customWidth="1"/>
    <col min="9221" max="9221" width="9.44140625" style="97" customWidth="1"/>
    <col min="9222" max="9222" width="13" style="97" customWidth="1"/>
    <col min="9223" max="9472" width="9.109375" style="97"/>
    <col min="9473" max="9473" width="4.6640625" style="97" customWidth="1"/>
    <col min="9474" max="9474" width="41.6640625" style="97" customWidth="1"/>
    <col min="9475" max="9475" width="5" style="97" customWidth="1"/>
    <col min="9476" max="9476" width="4.6640625" style="97" customWidth="1"/>
    <col min="9477" max="9477" width="9.44140625" style="97" customWidth="1"/>
    <col min="9478" max="9478" width="13" style="97" customWidth="1"/>
    <col min="9479" max="9728" width="9.109375" style="97"/>
    <col min="9729" max="9729" width="4.6640625" style="97" customWidth="1"/>
    <col min="9730" max="9730" width="41.6640625" style="97" customWidth="1"/>
    <col min="9731" max="9731" width="5" style="97" customWidth="1"/>
    <col min="9732" max="9732" width="4.6640625" style="97" customWidth="1"/>
    <col min="9733" max="9733" width="9.44140625" style="97" customWidth="1"/>
    <col min="9734" max="9734" width="13" style="97" customWidth="1"/>
    <col min="9735" max="9984" width="9.109375" style="97"/>
    <col min="9985" max="9985" width="4.6640625" style="97" customWidth="1"/>
    <col min="9986" max="9986" width="41.6640625" style="97" customWidth="1"/>
    <col min="9987" max="9987" width="5" style="97" customWidth="1"/>
    <col min="9988" max="9988" width="4.6640625" style="97" customWidth="1"/>
    <col min="9989" max="9989" width="9.44140625" style="97" customWidth="1"/>
    <col min="9990" max="9990" width="13" style="97" customWidth="1"/>
    <col min="9991" max="10240" width="9.109375" style="97"/>
    <col min="10241" max="10241" width="4.6640625" style="97" customWidth="1"/>
    <col min="10242" max="10242" width="41.6640625" style="97" customWidth="1"/>
    <col min="10243" max="10243" width="5" style="97" customWidth="1"/>
    <col min="10244" max="10244" width="4.6640625" style="97" customWidth="1"/>
    <col min="10245" max="10245" width="9.44140625" style="97" customWidth="1"/>
    <col min="10246" max="10246" width="13" style="97" customWidth="1"/>
    <col min="10247" max="10496" width="9.109375" style="97"/>
    <col min="10497" max="10497" width="4.6640625" style="97" customWidth="1"/>
    <col min="10498" max="10498" width="41.6640625" style="97" customWidth="1"/>
    <col min="10499" max="10499" width="5" style="97" customWidth="1"/>
    <col min="10500" max="10500" width="4.6640625" style="97" customWidth="1"/>
    <col min="10501" max="10501" width="9.44140625" style="97" customWidth="1"/>
    <col min="10502" max="10502" width="13" style="97" customWidth="1"/>
    <col min="10503" max="10752" width="9.109375" style="97"/>
    <col min="10753" max="10753" width="4.6640625" style="97" customWidth="1"/>
    <col min="10754" max="10754" width="41.6640625" style="97" customWidth="1"/>
    <col min="10755" max="10755" width="5" style="97" customWidth="1"/>
    <col min="10756" max="10756" width="4.6640625" style="97" customWidth="1"/>
    <col min="10757" max="10757" width="9.44140625" style="97" customWidth="1"/>
    <col min="10758" max="10758" width="13" style="97" customWidth="1"/>
    <col min="10759" max="11008" width="9.109375" style="97"/>
    <col min="11009" max="11009" width="4.6640625" style="97" customWidth="1"/>
    <col min="11010" max="11010" width="41.6640625" style="97" customWidth="1"/>
    <col min="11011" max="11011" width="5" style="97" customWidth="1"/>
    <col min="11012" max="11012" width="4.6640625" style="97" customWidth="1"/>
    <col min="11013" max="11013" width="9.44140625" style="97" customWidth="1"/>
    <col min="11014" max="11014" width="13" style="97" customWidth="1"/>
    <col min="11015" max="11264" width="9.109375" style="97"/>
    <col min="11265" max="11265" width="4.6640625" style="97" customWidth="1"/>
    <col min="11266" max="11266" width="41.6640625" style="97" customWidth="1"/>
    <col min="11267" max="11267" width="5" style="97" customWidth="1"/>
    <col min="11268" max="11268" width="4.6640625" style="97" customWidth="1"/>
    <col min="11269" max="11269" width="9.44140625" style="97" customWidth="1"/>
    <col min="11270" max="11270" width="13" style="97" customWidth="1"/>
    <col min="11271" max="11520" width="9.109375" style="97"/>
    <col min="11521" max="11521" width="4.6640625" style="97" customWidth="1"/>
    <col min="11522" max="11522" width="41.6640625" style="97" customWidth="1"/>
    <col min="11523" max="11523" width="5" style="97" customWidth="1"/>
    <col min="11524" max="11524" width="4.6640625" style="97" customWidth="1"/>
    <col min="11525" max="11525" width="9.44140625" style="97" customWidth="1"/>
    <col min="11526" max="11526" width="13" style="97" customWidth="1"/>
    <col min="11527" max="11776" width="9.109375" style="97"/>
    <col min="11777" max="11777" width="4.6640625" style="97" customWidth="1"/>
    <col min="11778" max="11778" width="41.6640625" style="97" customWidth="1"/>
    <col min="11779" max="11779" width="5" style="97" customWidth="1"/>
    <col min="11780" max="11780" width="4.6640625" style="97" customWidth="1"/>
    <col min="11781" max="11781" width="9.44140625" style="97" customWidth="1"/>
    <col min="11782" max="11782" width="13" style="97" customWidth="1"/>
    <col min="11783" max="12032" width="9.109375" style="97"/>
    <col min="12033" max="12033" width="4.6640625" style="97" customWidth="1"/>
    <col min="12034" max="12034" width="41.6640625" style="97" customWidth="1"/>
    <col min="12035" max="12035" width="5" style="97" customWidth="1"/>
    <col min="12036" max="12036" width="4.6640625" style="97" customWidth="1"/>
    <col min="12037" max="12037" width="9.44140625" style="97" customWidth="1"/>
    <col min="12038" max="12038" width="13" style="97" customWidth="1"/>
    <col min="12039" max="12288" width="9.109375" style="97"/>
    <col min="12289" max="12289" width="4.6640625" style="97" customWidth="1"/>
    <col min="12290" max="12290" width="41.6640625" style="97" customWidth="1"/>
    <col min="12291" max="12291" width="5" style="97" customWidth="1"/>
    <col min="12292" max="12292" width="4.6640625" style="97" customWidth="1"/>
    <col min="12293" max="12293" width="9.44140625" style="97" customWidth="1"/>
    <col min="12294" max="12294" width="13" style="97" customWidth="1"/>
    <col min="12295" max="12544" width="9.109375" style="97"/>
    <col min="12545" max="12545" width="4.6640625" style="97" customWidth="1"/>
    <col min="12546" max="12546" width="41.6640625" style="97" customWidth="1"/>
    <col min="12547" max="12547" width="5" style="97" customWidth="1"/>
    <col min="12548" max="12548" width="4.6640625" style="97" customWidth="1"/>
    <col min="12549" max="12549" width="9.44140625" style="97" customWidth="1"/>
    <col min="12550" max="12550" width="13" style="97" customWidth="1"/>
    <col min="12551" max="12800" width="9.109375" style="97"/>
    <col min="12801" max="12801" width="4.6640625" style="97" customWidth="1"/>
    <col min="12802" max="12802" width="41.6640625" style="97" customWidth="1"/>
    <col min="12803" max="12803" width="5" style="97" customWidth="1"/>
    <col min="12804" max="12804" width="4.6640625" style="97" customWidth="1"/>
    <col min="12805" max="12805" width="9.44140625" style="97" customWidth="1"/>
    <col min="12806" max="12806" width="13" style="97" customWidth="1"/>
    <col min="12807" max="13056" width="9.109375" style="97"/>
    <col min="13057" max="13057" width="4.6640625" style="97" customWidth="1"/>
    <col min="13058" max="13058" width="41.6640625" style="97" customWidth="1"/>
    <col min="13059" max="13059" width="5" style="97" customWidth="1"/>
    <col min="13060" max="13060" width="4.6640625" style="97" customWidth="1"/>
    <col min="13061" max="13061" width="9.44140625" style="97" customWidth="1"/>
    <col min="13062" max="13062" width="13" style="97" customWidth="1"/>
    <col min="13063" max="13312" width="9.109375" style="97"/>
    <col min="13313" max="13313" width="4.6640625" style="97" customWidth="1"/>
    <col min="13314" max="13314" width="41.6640625" style="97" customWidth="1"/>
    <col min="13315" max="13315" width="5" style="97" customWidth="1"/>
    <col min="13316" max="13316" width="4.6640625" style="97" customWidth="1"/>
    <col min="13317" max="13317" width="9.44140625" style="97" customWidth="1"/>
    <col min="13318" max="13318" width="13" style="97" customWidth="1"/>
    <col min="13319" max="13568" width="9.109375" style="97"/>
    <col min="13569" max="13569" width="4.6640625" style="97" customWidth="1"/>
    <col min="13570" max="13570" width="41.6640625" style="97" customWidth="1"/>
    <col min="13571" max="13571" width="5" style="97" customWidth="1"/>
    <col min="13572" max="13572" width="4.6640625" style="97" customWidth="1"/>
    <col min="13573" max="13573" width="9.44140625" style="97" customWidth="1"/>
    <col min="13574" max="13574" width="13" style="97" customWidth="1"/>
    <col min="13575" max="13824" width="9.109375" style="97"/>
    <col min="13825" max="13825" width="4.6640625" style="97" customWidth="1"/>
    <col min="13826" max="13826" width="41.6640625" style="97" customWidth="1"/>
    <col min="13827" max="13827" width="5" style="97" customWidth="1"/>
    <col min="13828" max="13828" width="4.6640625" style="97" customWidth="1"/>
    <col min="13829" max="13829" width="9.44140625" style="97" customWidth="1"/>
    <col min="13830" max="13830" width="13" style="97" customWidth="1"/>
    <col min="13831" max="14080" width="9.109375" style="97"/>
    <col min="14081" max="14081" width="4.6640625" style="97" customWidth="1"/>
    <col min="14082" max="14082" width="41.6640625" style="97" customWidth="1"/>
    <col min="14083" max="14083" width="5" style="97" customWidth="1"/>
    <col min="14084" max="14084" width="4.6640625" style="97" customWidth="1"/>
    <col min="14085" max="14085" width="9.44140625" style="97" customWidth="1"/>
    <col min="14086" max="14086" width="13" style="97" customWidth="1"/>
    <col min="14087" max="14336" width="9.109375" style="97"/>
    <col min="14337" max="14337" width="4.6640625" style="97" customWidth="1"/>
    <col min="14338" max="14338" width="41.6640625" style="97" customWidth="1"/>
    <col min="14339" max="14339" width="5" style="97" customWidth="1"/>
    <col min="14340" max="14340" width="4.6640625" style="97" customWidth="1"/>
    <col min="14341" max="14341" width="9.44140625" style="97" customWidth="1"/>
    <col min="14342" max="14342" width="13" style="97" customWidth="1"/>
    <col min="14343" max="14592" width="9.109375" style="97"/>
    <col min="14593" max="14593" width="4.6640625" style="97" customWidth="1"/>
    <col min="14594" max="14594" width="41.6640625" style="97" customWidth="1"/>
    <col min="14595" max="14595" width="5" style="97" customWidth="1"/>
    <col min="14596" max="14596" width="4.6640625" style="97" customWidth="1"/>
    <col min="14597" max="14597" width="9.44140625" style="97" customWidth="1"/>
    <col min="14598" max="14598" width="13" style="97" customWidth="1"/>
    <col min="14599" max="14848" width="9.109375" style="97"/>
    <col min="14849" max="14849" width="4.6640625" style="97" customWidth="1"/>
    <col min="14850" max="14850" width="41.6640625" style="97" customWidth="1"/>
    <col min="14851" max="14851" width="5" style="97" customWidth="1"/>
    <col min="14852" max="14852" width="4.6640625" style="97" customWidth="1"/>
    <col min="14853" max="14853" width="9.44140625" style="97" customWidth="1"/>
    <col min="14854" max="14854" width="13" style="97" customWidth="1"/>
    <col min="14855" max="15104" width="9.109375" style="97"/>
    <col min="15105" max="15105" width="4.6640625" style="97" customWidth="1"/>
    <col min="15106" max="15106" width="41.6640625" style="97" customWidth="1"/>
    <col min="15107" max="15107" width="5" style="97" customWidth="1"/>
    <col min="15108" max="15108" width="4.6640625" style="97" customWidth="1"/>
    <col min="15109" max="15109" width="9.44140625" style="97" customWidth="1"/>
    <col min="15110" max="15110" width="13" style="97" customWidth="1"/>
    <col min="15111" max="15360" width="9.109375" style="97"/>
    <col min="15361" max="15361" width="4.6640625" style="97" customWidth="1"/>
    <col min="15362" max="15362" width="41.6640625" style="97" customWidth="1"/>
    <col min="15363" max="15363" width="5" style="97" customWidth="1"/>
    <col min="15364" max="15364" width="4.6640625" style="97" customWidth="1"/>
    <col min="15365" max="15365" width="9.44140625" style="97" customWidth="1"/>
    <col min="15366" max="15366" width="13" style="97" customWidth="1"/>
    <col min="15367" max="15616" width="9.109375" style="97"/>
    <col min="15617" max="15617" width="4.6640625" style="97" customWidth="1"/>
    <col min="15618" max="15618" width="41.6640625" style="97" customWidth="1"/>
    <col min="15619" max="15619" width="5" style="97" customWidth="1"/>
    <col min="15620" max="15620" width="4.6640625" style="97" customWidth="1"/>
    <col min="15621" max="15621" width="9.44140625" style="97" customWidth="1"/>
    <col min="15622" max="15622" width="13" style="97" customWidth="1"/>
    <col min="15623" max="15872" width="9.109375" style="97"/>
    <col min="15873" max="15873" width="4.6640625" style="97" customWidth="1"/>
    <col min="15874" max="15874" width="41.6640625" style="97" customWidth="1"/>
    <col min="15875" max="15875" width="5" style="97" customWidth="1"/>
    <col min="15876" max="15876" width="4.6640625" style="97" customWidth="1"/>
    <col min="15877" max="15877" width="9.44140625" style="97" customWidth="1"/>
    <col min="15878" max="15878" width="13" style="97" customWidth="1"/>
    <col min="15879" max="16128" width="9.109375" style="97"/>
    <col min="16129" max="16129" width="4.6640625" style="97" customWidth="1"/>
    <col min="16130" max="16130" width="41.6640625" style="97" customWidth="1"/>
    <col min="16131" max="16131" width="5" style="97" customWidth="1"/>
    <col min="16132" max="16132" width="4.6640625" style="97" customWidth="1"/>
    <col min="16133" max="16133" width="9.44140625" style="97" customWidth="1"/>
    <col min="16134" max="16134" width="13" style="97" customWidth="1"/>
    <col min="16135" max="16384" width="9.109375" style="97"/>
  </cols>
  <sheetData>
    <row r="1" spans="1:6" s="46" customFormat="1" x14ac:dyDescent="0.25">
      <c r="A1" s="41" t="s">
        <v>0</v>
      </c>
      <c r="B1" s="42" t="s">
        <v>1</v>
      </c>
      <c r="C1" s="43" t="s">
        <v>2</v>
      </c>
      <c r="D1" s="43" t="s">
        <v>3</v>
      </c>
      <c r="E1" s="44" t="s">
        <v>4</v>
      </c>
      <c r="F1" s="45" t="s">
        <v>5</v>
      </c>
    </row>
    <row r="2" spans="1:6" s="52" customFormat="1" x14ac:dyDescent="0.25">
      <c r="A2" s="47"/>
      <c r="B2" s="48"/>
      <c r="C2" s="49"/>
      <c r="D2" s="49"/>
      <c r="E2" s="50" t="s">
        <v>11</v>
      </c>
      <c r="F2" s="51" t="s">
        <v>11</v>
      </c>
    </row>
    <row r="3" spans="1:6" s="52" customFormat="1" x14ac:dyDescent="0.25">
      <c r="A3" s="53"/>
      <c r="B3" s="54"/>
      <c r="C3" s="55"/>
      <c r="D3" s="55"/>
      <c r="E3" s="56"/>
      <c r="F3" s="56"/>
    </row>
    <row r="4" spans="1:6" s="52" customFormat="1" x14ac:dyDescent="0.25">
      <c r="A4" s="53"/>
      <c r="B4" s="57" t="s">
        <v>38</v>
      </c>
      <c r="C4" s="55"/>
      <c r="D4" s="55"/>
      <c r="E4" s="56"/>
      <c r="F4" s="56"/>
    </row>
    <row r="5" spans="1:6" s="52" customFormat="1" ht="14.4" x14ac:dyDescent="0.3">
      <c r="A5" s="53"/>
      <c r="B5" s="58" t="s">
        <v>28</v>
      </c>
      <c r="C5" s="59"/>
      <c r="D5" s="59"/>
      <c r="E5" s="60"/>
      <c r="F5" s="60"/>
    </row>
    <row r="6" spans="1:6" s="52" customFormat="1" ht="12.75" customHeight="1" x14ac:dyDescent="0.3">
      <c r="A6" s="53"/>
      <c r="B6" s="58"/>
      <c r="C6" s="59"/>
      <c r="D6" s="59"/>
      <c r="E6" s="60"/>
      <c r="F6" s="60"/>
    </row>
    <row r="7" spans="1:6" s="52" customFormat="1" ht="12.75" customHeight="1" x14ac:dyDescent="0.3">
      <c r="A7" s="53"/>
      <c r="B7" s="112" t="s">
        <v>62</v>
      </c>
      <c r="C7" s="113"/>
      <c r="D7" s="113"/>
      <c r="E7" s="113"/>
      <c r="F7" s="113"/>
    </row>
    <row r="8" spans="1:6" s="52" customFormat="1" ht="12.75" customHeight="1" x14ac:dyDescent="0.3">
      <c r="A8" s="53"/>
      <c r="B8" s="61"/>
      <c r="C8" s="59"/>
      <c r="D8" s="59"/>
      <c r="E8" s="60"/>
      <c r="F8" s="60"/>
    </row>
    <row r="9" spans="1:6" s="52" customFormat="1" ht="12.75" customHeight="1" x14ac:dyDescent="0.3">
      <c r="A9" s="53"/>
      <c r="B9" s="114" t="s">
        <v>39</v>
      </c>
      <c r="C9" s="113"/>
      <c r="D9" s="113"/>
      <c r="E9" s="113"/>
      <c r="F9" s="113"/>
    </row>
    <row r="10" spans="1:6" s="52" customFormat="1" ht="12.75" customHeight="1" x14ac:dyDescent="0.3">
      <c r="A10" s="53"/>
      <c r="B10" s="61"/>
      <c r="C10" s="62"/>
      <c r="D10" s="62"/>
      <c r="E10" s="62"/>
      <c r="F10" s="62"/>
    </row>
    <row r="11" spans="1:6" s="52" customFormat="1" ht="12.75" customHeight="1" x14ac:dyDescent="0.3">
      <c r="A11" s="53"/>
      <c r="B11" s="98" t="s">
        <v>48</v>
      </c>
      <c r="C11" s="62"/>
      <c r="D11" s="62"/>
      <c r="E11" s="62"/>
      <c r="F11" s="62"/>
    </row>
    <row r="12" spans="1:6" s="52" customFormat="1" ht="12.75" customHeight="1" x14ac:dyDescent="0.3">
      <c r="A12" s="53"/>
      <c r="B12" s="61"/>
      <c r="C12" s="62"/>
      <c r="D12" s="59"/>
      <c r="E12" s="60"/>
      <c r="F12" s="60"/>
    </row>
    <row r="13" spans="1:6" s="52" customFormat="1" ht="12.75" customHeight="1" x14ac:dyDescent="0.3">
      <c r="A13" s="53"/>
      <c r="B13" s="98" t="s">
        <v>61</v>
      </c>
      <c r="C13" s="62"/>
      <c r="D13" s="59"/>
      <c r="E13" s="60"/>
      <c r="F13" s="60"/>
    </row>
    <row r="14" spans="1:6" s="52" customFormat="1" ht="12.75" customHeight="1" x14ac:dyDescent="0.25">
      <c r="A14" s="53"/>
      <c r="B14" s="63"/>
      <c r="C14" s="55"/>
      <c r="D14" s="55"/>
      <c r="E14" s="56"/>
      <c r="F14" s="56"/>
    </row>
    <row r="15" spans="1:6" s="52" customFormat="1" ht="76.5" customHeight="1" x14ac:dyDescent="0.25">
      <c r="A15" s="53"/>
      <c r="B15" s="115" t="s">
        <v>49</v>
      </c>
      <c r="C15" s="116"/>
      <c r="D15" s="116"/>
      <c r="E15" s="116"/>
      <c r="F15" s="116"/>
    </row>
    <row r="16" spans="1:6" s="52" customFormat="1" ht="6.9" customHeight="1" x14ac:dyDescent="0.25">
      <c r="A16" s="53"/>
      <c r="B16" s="65"/>
      <c r="C16" s="66"/>
      <c r="D16" s="66"/>
      <c r="E16" s="66"/>
      <c r="F16" s="66"/>
    </row>
    <row r="17" spans="1:6" s="52" customFormat="1" ht="18.75" customHeight="1" x14ac:dyDescent="0.25">
      <c r="A17" s="53"/>
      <c r="B17" s="115" t="s">
        <v>50</v>
      </c>
      <c r="C17" s="111"/>
      <c r="D17" s="111"/>
      <c r="E17" s="111"/>
      <c r="F17" s="111"/>
    </row>
    <row r="18" spans="1:6" s="52" customFormat="1" ht="6.9" customHeight="1" x14ac:dyDescent="0.25">
      <c r="A18" s="53"/>
      <c r="B18" s="65"/>
      <c r="C18" s="66"/>
      <c r="D18" s="66"/>
      <c r="E18" s="66"/>
      <c r="F18" s="66"/>
    </row>
    <row r="19" spans="1:6" s="52" customFormat="1" ht="19.5" customHeight="1" x14ac:dyDescent="0.25">
      <c r="A19" s="53"/>
      <c r="B19" s="117" t="s">
        <v>40</v>
      </c>
      <c r="C19" s="117"/>
      <c r="D19" s="117"/>
      <c r="E19" s="111"/>
      <c r="F19" s="111"/>
    </row>
    <row r="20" spans="1:6" s="52" customFormat="1" ht="27" customHeight="1" x14ac:dyDescent="0.25">
      <c r="A20" s="53"/>
      <c r="B20" s="106" t="s">
        <v>51</v>
      </c>
      <c r="C20" s="107"/>
      <c r="D20" s="107"/>
      <c r="E20" s="107"/>
      <c r="F20" s="107"/>
    </row>
    <row r="21" spans="1:6" s="52" customFormat="1" ht="18.75" customHeight="1" x14ac:dyDescent="0.25">
      <c r="A21" s="53"/>
      <c r="B21" s="108" t="s">
        <v>41</v>
      </c>
      <c r="C21" s="109"/>
      <c r="D21" s="109"/>
      <c r="E21" s="109"/>
      <c r="F21" s="109"/>
    </row>
    <row r="22" spans="1:6" s="52" customFormat="1" ht="12.75" customHeight="1" x14ac:dyDescent="0.25">
      <c r="A22" s="53"/>
      <c r="B22" s="67" t="s">
        <v>42</v>
      </c>
      <c r="C22" s="68"/>
      <c r="D22" s="69"/>
      <c r="E22" s="66"/>
      <c r="F22" s="66"/>
    </row>
    <row r="23" spans="1:6" s="52" customFormat="1" ht="12.75" customHeight="1" x14ac:dyDescent="0.25">
      <c r="A23" s="53"/>
      <c r="B23" s="65"/>
      <c r="C23" s="66"/>
      <c r="D23" s="66"/>
      <c r="E23" s="66"/>
      <c r="F23" s="66"/>
    </row>
    <row r="24" spans="1:6" s="52" customFormat="1" ht="12.75" customHeight="1" x14ac:dyDescent="0.25">
      <c r="A24" s="53"/>
      <c r="B24" s="70" t="s">
        <v>43</v>
      </c>
      <c r="C24" s="68"/>
      <c r="D24" s="69"/>
      <c r="E24" s="66"/>
      <c r="F24" s="66"/>
    </row>
    <row r="25" spans="1:6" s="52" customFormat="1" ht="12.75" customHeight="1" x14ac:dyDescent="0.25">
      <c r="A25" s="53"/>
      <c r="B25" s="71" t="s">
        <v>44</v>
      </c>
      <c r="C25" s="68"/>
      <c r="D25" s="69"/>
      <c r="E25" s="66"/>
      <c r="F25" s="66"/>
    </row>
    <row r="26" spans="1:6" s="52" customFormat="1" ht="12.75" customHeight="1" x14ac:dyDescent="0.25">
      <c r="A26" s="53"/>
      <c r="B26" s="110" t="s">
        <v>45</v>
      </c>
      <c r="C26" s="110"/>
      <c r="D26" s="110"/>
      <c r="E26" s="111"/>
      <c r="F26" s="111"/>
    </row>
    <row r="27" spans="1:6" s="52" customFormat="1" ht="18" customHeight="1" x14ac:dyDescent="0.25">
      <c r="A27" s="53"/>
      <c r="B27" s="110" t="s">
        <v>46</v>
      </c>
      <c r="C27" s="110"/>
      <c r="D27" s="110"/>
      <c r="E27" s="111"/>
      <c r="F27" s="111"/>
    </row>
    <row r="28" spans="1:6" s="52" customFormat="1" ht="12.75" customHeight="1" x14ac:dyDescent="0.25">
      <c r="A28" s="53"/>
      <c r="B28" s="72"/>
      <c r="C28" s="72"/>
      <c r="D28" s="72"/>
      <c r="E28" s="73"/>
      <c r="F28" s="73"/>
    </row>
    <row r="29" spans="1:6" s="52" customFormat="1" ht="12.75" customHeight="1" x14ac:dyDescent="0.25">
      <c r="A29" s="53"/>
      <c r="B29" s="72"/>
      <c r="C29" s="72"/>
      <c r="D29" s="72"/>
      <c r="E29" s="73"/>
      <c r="F29" s="73"/>
    </row>
    <row r="30" spans="1:6" s="52" customFormat="1" ht="12.75" customHeight="1" x14ac:dyDescent="0.25">
      <c r="A30" s="53"/>
      <c r="B30" s="63" t="s">
        <v>52</v>
      </c>
      <c r="C30" s="72"/>
      <c r="D30" s="72"/>
      <c r="E30" s="73"/>
      <c r="F30" s="73"/>
    </row>
    <row r="31" spans="1:6" s="52" customFormat="1" ht="12.75" customHeight="1" x14ac:dyDescent="0.25">
      <c r="A31" s="53"/>
      <c r="B31" s="64"/>
      <c r="C31" s="55"/>
      <c r="D31" s="55"/>
      <c r="E31" s="56"/>
      <c r="F31" s="56"/>
    </row>
    <row r="32" spans="1:6" s="52" customFormat="1" ht="15.6" x14ac:dyDescent="0.3">
      <c r="A32" s="53"/>
      <c r="B32" s="74" t="s">
        <v>10</v>
      </c>
      <c r="C32" s="55"/>
      <c r="D32" s="55"/>
      <c r="E32" s="56"/>
      <c r="F32" s="56"/>
    </row>
    <row r="33" spans="1:8" s="52" customFormat="1" x14ac:dyDescent="0.25">
      <c r="A33" s="53"/>
      <c r="B33" s="75"/>
      <c r="C33" s="55"/>
      <c r="D33" s="55"/>
      <c r="E33" s="56"/>
      <c r="F33" s="56"/>
    </row>
    <row r="34" spans="1:8" s="52" customFormat="1" x14ac:dyDescent="0.25">
      <c r="A34" s="76"/>
      <c r="B34" s="77" t="s">
        <v>47</v>
      </c>
      <c r="C34" s="55"/>
      <c r="D34" s="55"/>
      <c r="E34" s="56"/>
      <c r="F34" s="56"/>
    </row>
    <row r="35" spans="1:8" s="81" customFormat="1" x14ac:dyDescent="0.2">
      <c r="A35" s="78">
        <v>1</v>
      </c>
      <c r="B35" s="19" t="s">
        <v>59</v>
      </c>
      <c r="C35" s="79"/>
      <c r="D35" s="79"/>
      <c r="E35" s="80"/>
      <c r="F35" s="80"/>
    </row>
    <row r="36" spans="1:8" s="81" customFormat="1" x14ac:dyDescent="0.2">
      <c r="A36" s="78"/>
      <c r="B36" s="82" t="s">
        <v>24</v>
      </c>
      <c r="C36" s="79"/>
      <c r="D36" s="79"/>
      <c r="E36" s="80"/>
      <c r="F36" s="80">
        <f>SUM('Vodovodni prikl.'!F8:F42)</f>
        <v>0</v>
      </c>
    </row>
    <row r="37" spans="1:8" s="81" customFormat="1" x14ac:dyDescent="0.2">
      <c r="A37" s="78"/>
      <c r="B37" s="82" t="s">
        <v>25</v>
      </c>
      <c r="C37" s="79"/>
      <c r="D37" s="79"/>
      <c r="E37" s="80"/>
      <c r="F37" s="80">
        <f>SUM('Vodovodni prikl.'!F45:F52)</f>
        <v>0</v>
      </c>
    </row>
    <row r="38" spans="1:8" s="81" customFormat="1" x14ac:dyDescent="0.2">
      <c r="A38" s="78"/>
      <c r="B38" s="82" t="s">
        <v>67</v>
      </c>
      <c r="C38" s="79"/>
      <c r="D38" s="79"/>
      <c r="E38" s="80"/>
      <c r="F38" s="80">
        <f>SUM('Vodovodni prikl.'!F57:F61)</f>
        <v>0</v>
      </c>
    </row>
    <row r="39" spans="1:8" s="52" customFormat="1" x14ac:dyDescent="0.25">
      <c r="A39" s="83"/>
      <c r="B39" s="84"/>
      <c r="C39" s="55"/>
      <c r="D39" s="55"/>
      <c r="E39" s="56"/>
      <c r="F39" s="85"/>
    </row>
    <row r="40" spans="1:8" s="91" customFormat="1" x14ac:dyDescent="0.25">
      <c r="A40" s="86"/>
      <c r="B40" s="87" t="s">
        <v>68</v>
      </c>
      <c r="C40" s="88"/>
      <c r="D40" s="88"/>
      <c r="E40" s="89"/>
      <c r="F40" s="90">
        <f>SUM(F36:F38)</f>
        <v>0</v>
      </c>
      <c r="H40" s="90"/>
    </row>
    <row r="41" spans="1:8" s="91" customFormat="1" x14ac:dyDescent="0.25">
      <c r="A41" s="92"/>
      <c r="B41" s="75"/>
      <c r="C41" s="93"/>
      <c r="D41" s="93"/>
      <c r="E41" s="94"/>
      <c r="F41" s="100"/>
      <c r="H41" s="99"/>
    </row>
    <row r="42" spans="1:8" s="91" customFormat="1" x14ac:dyDescent="0.25">
      <c r="A42" s="92"/>
      <c r="B42" s="75"/>
      <c r="C42" s="93"/>
      <c r="D42" s="93"/>
      <c r="E42" s="94"/>
      <c r="F42" s="95"/>
    </row>
    <row r="43" spans="1:8" s="46" customFormat="1" x14ac:dyDescent="0.25">
      <c r="A43" s="96"/>
      <c r="B43" s="97"/>
      <c r="C43" s="97"/>
      <c r="D43" s="97"/>
      <c r="E43" s="97"/>
      <c r="F43" s="97"/>
    </row>
    <row r="44" spans="1:8" s="46" customFormat="1" x14ac:dyDescent="0.25">
      <c r="A44" s="96"/>
      <c r="B44" s="97"/>
      <c r="C44" s="97"/>
      <c r="D44" s="97"/>
      <c r="E44" s="97"/>
      <c r="F44" s="97"/>
    </row>
    <row r="45" spans="1:8" s="46" customFormat="1" x14ac:dyDescent="0.25">
      <c r="A45" s="96"/>
      <c r="B45" s="97"/>
      <c r="C45" s="97"/>
      <c r="D45" s="97"/>
      <c r="E45" s="97"/>
      <c r="F45" s="97"/>
    </row>
    <row r="46" spans="1:8" s="46" customFormat="1" x14ac:dyDescent="0.25">
      <c r="A46" s="96"/>
      <c r="B46" s="97"/>
      <c r="C46" s="97"/>
      <c r="D46" s="97"/>
      <c r="E46" s="97"/>
      <c r="F46" s="97"/>
    </row>
    <row r="47" spans="1:8" s="46" customFormat="1" x14ac:dyDescent="0.25">
      <c r="A47" s="96"/>
      <c r="B47" s="97"/>
      <c r="C47" s="97"/>
      <c r="D47" s="97"/>
      <c r="E47" s="97"/>
      <c r="F47" s="97"/>
    </row>
    <row r="48" spans="1:8" s="46" customFormat="1" x14ac:dyDescent="0.25">
      <c r="A48" s="96"/>
      <c r="B48" s="97"/>
      <c r="C48" s="97"/>
      <c r="D48" s="97"/>
      <c r="E48" s="97"/>
      <c r="F48" s="97"/>
    </row>
    <row r="49" spans="1:6" s="46" customFormat="1" x14ac:dyDescent="0.25">
      <c r="A49" s="96"/>
      <c r="B49" s="97"/>
      <c r="C49" s="97"/>
      <c r="D49" s="97"/>
      <c r="E49" s="97"/>
      <c r="F49" s="97"/>
    </row>
    <row r="50" spans="1:6" s="46" customFormat="1" x14ac:dyDescent="0.25">
      <c r="A50" s="96"/>
      <c r="B50" s="97"/>
      <c r="C50" s="97"/>
      <c r="D50" s="97"/>
      <c r="E50" s="97"/>
      <c r="F50" s="97"/>
    </row>
    <row r="51" spans="1:6" s="46" customFormat="1" x14ac:dyDescent="0.25">
      <c r="A51" s="96"/>
      <c r="B51" s="97"/>
      <c r="C51" s="97"/>
      <c r="D51" s="97"/>
      <c r="E51" s="97"/>
      <c r="F51" s="97"/>
    </row>
    <row r="52" spans="1:6" s="46" customFormat="1" x14ac:dyDescent="0.25">
      <c r="A52" s="96"/>
      <c r="B52" s="97"/>
      <c r="C52" s="97"/>
      <c r="D52" s="97"/>
      <c r="E52" s="97"/>
      <c r="F52" s="97"/>
    </row>
    <row r="53" spans="1:6" s="46" customFormat="1" x14ac:dyDescent="0.25">
      <c r="A53" s="96"/>
      <c r="B53" s="97"/>
      <c r="C53" s="97"/>
      <c r="D53" s="97"/>
      <c r="E53" s="97"/>
      <c r="F53" s="97"/>
    </row>
    <row r="54" spans="1:6" s="46" customFormat="1" x14ac:dyDescent="0.25">
      <c r="A54" s="96"/>
      <c r="B54" s="97"/>
      <c r="C54" s="97"/>
      <c r="D54" s="97"/>
      <c r="E54" s="97"/>
      <c r="F54" s="97"/>
    </row>
    <row r="55" spans="1:6" s="46" customFormat="1" x14ac:dyDescent="0.25">
      <c r="A55" s="96"/>
      <c r="B55" s="97"/>
      <c r="C55" s="97"/>
      <c r="D55" s="97"/>
      <c r="E55" s="97"/>
      <c r="F55" s="97"/>
    </row>
    <row r="56" spans="1:6" s="46" customFormat="1" x14ac:dyDescent="0.25">
      <c r="A56" s="96"/>
      <c r="B56" s="97"/>
      <c r="C56" s="97"/>
      <c r="D56" s="97"/>
      <c r="E56" s="97"/>
      <c r="F56" s="97"/>
    </row>
    <row r="57" spans="1:6" s="46" customFormat="1" x14ac:dyDescent="0.25">
      <c r="A57" s="96"/>
      <c r="B57" s="97"/>
      <c r="C57" s="97"/>
      <c r="D57" s="97"/>
      <c r="E57" s="97"/>
      <c r="F57" s="97"/>
    </row>
    <row r="58" spans="1:6" s="46" customFormat="1" x14ac:dyDescent="0.25">
      <c r="A58" s="96"/>
      <c r="B58" s="97"/>
      <c r="C58" s="97"/>
      <c r="D58" s="97"/>
      <c r="E58" s="97"/>
      <c r="F58" s="97"/>
    </row>
    <row r="59" spans="1:6" s="46" customFormat="1" x14ac:dyDescent="0.25">
      <c r="A59" s="96"/>
      <c r="B59" s="97"/>
      <c r="C59" s="97"/>
      <c r="D59" s="97"/>
      <c r="E59" s="97"/>
      <c r="F59" s="97"/>
    </row>
    <row r="60" spans="1:6" s="46" customFormat="1" x14ac:dyDescent="0.25">
      <c r="A60" s="96"/>
      <c r="B60" s="97"/>
      <c r="C60" s="97"/>
      <c r="D60" s="97"/>
      <c r="E60" s="97"/>
      <c r="F60" s="97"/>
    </row>
    <row r="61" spans="1:6" s="46" customFormat="1" x14ac:dyDescent="0.25">
      <c r="A61" s="96"/>
      <c r="B61" s="97"/>
      <c r="C61" s="97"/>
      <c r="D61" s="97"/>
      <c r="E61" s="97"/>
      <c r="F61" s="97"/>
    </row>
    <row r="62" spans="1:6" s="46" customFormat="1" x14ac:dyDescent="0.25">
      <c r="A62" s="96"/>
      <c r="B62" s="97"/>
      <c r="C62" s="97"/>
      <c r="D62" s="97"/>
      <c r="E62" s="97"/>
      <c r="F62" s="97"/>
    </row>
  </sheetData>
  <mergeCells count="9">
    <mergeCell ref="B20:F20"/>
    <mergeCell ref="B21:F21"/>
    <mergeCell ref="B26:F26"/>
    <mergeCell ref="B27:F27"/>
    <mergeCell ref="B7:F7"/>
    <mergeCell ref="B9:F9"/>
    <mergeCell ref="B15:F15"/>
    <mergeCell ref="B17:F17"/>
    <mergeCell ref="B19:F19"/>
  </mergeCells>
  <pageMargins left="0.98425196850393704" right="0.78740157480314965" top="0.70866141732283472" bottom="0.78740157480314965" header="0.62992125984251968" footer="0.70866141732283472"/>
  <pageSetup paperSize="9" orientation="portrait" r:id="rId1"/>
  <headerFooter scaleWithDoc="0"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4"/>
  <sheetViews>
    <sheetView showZeros="0" tabSelected="1" view="pageBreakPreview" topLeftCell="A4" zoomScale="120" zoomScaleNormal="100" zoomScaleSheetLayoutView="120" workbookViewId="0">
      <selection activeCell="E14" sqref="E14"/>
    </sheetView>
  </sheetViews>
  <sheetFormatPr defaultColWidth="9.109375" defaultRowHeight="13.2" x14ac:dyDescent="0.25"/>
  <cols>
    <col min="1" max="1" width="3.5546875" style="33" customWidth="1"/>
    <col min="2" max="2" width="46.6640625" style="34" customWidth="1"/>
    <col min="3" max="3" width="5.5546875" style="34" customWidth="1"/>
    <col min="4" max="4" width="5.6640625" style="35" customWidth="1"/>
    <col min="5" max="5" width="10.6640625" style="105" customWidth="1"/>
    <col min="6" max="6" width="11.109375" style="105" customWidth="1"/>
    <col min="7" max="7" width="10.88671875" style="34" customWidth="1"/>
    <col min="8" max="8" width="10.44140625" style="34" customWidth="1"/>
    <col min="9" max="16384" width="9.109375" style="34"/>
  </cols>
  <sheetData>
    <row r="1" spans="1:8" s="6" customFormat="1" x14ac:dyDescent="0.25">
      <c r="A1" s="1" t="s">
        <v>0</v>
      </c>
      <c r="B1" s="2" t="s">
        <v>1</v>
      </c>
      <c r="C1" s="3" t="s">
        <v>2</v>
      </c>
      <c r="D1" s="3" t="s">
        <v>3</v>
      </c>
      <c r="E1" s="4" t="s">
        <v>4</v>
      </c>
      <c r="F1" s="5" t="s">
        <v>5</v>
      </c>
    </row>
    <row r="2" spans="1:8" s="12" customFormat="1" x14ac:dyDescent="0.25">
      <c r="A2" s="7"/>
      <c r="B2" s="8"/>
      <c r="C2" s="9"/>
      <c r="D2" s="9"/>
      <c r="E2" s="10" t="s">
        <v>11</v>
      </c>
      <c r="F2" s="11" t="s">
        <v>11</v>
      </c>
    </row>
    <row r="3" spans="1:8" s="12" customFormat="1" x14ac:dyDescent="0.25">
      <c r="A3" s="13"/>
      <c r="B3" s="14"/>
      <c r="C3" s="15"/>
      <c r="D3" s="15"/>
      <c r="E3" s="101"/>
      <c r="F3" s="101"/>
      <c r="G3" s="16"/>
      <c r="H3" s="16"/>
    </row>
    <row r="4" spans="1:8" s="12" customFormat="1" x14ac:dyDescent="0.25">
      <c r="A4" s="13"/>
      <c r="B4" s="17" t="s">
        <v>47</v>
      </c>
      <c r="C4" s="15"/>
      <c r="D4" s="15"/>
      <c r="E4" s="101"/>
      <c r="F4" s="101"/>
      <c r="G4" s="16"/>
      <c r="H4" s="16"/>
    </row>
    <row r="5" spans="1:8" s="22" customFormat="1" ht="10.199999999999999" x14ac:dyDescent="0.2">
      <c r="A5" s="18"/>
      <c r="B5" s="19" t="s">
        <v>59</v>
      </c>
      <c r="C5" s="20"/>
      <c r="D5" s="21"/>
      <c r="E5" s="102"/>
      <c r="F5" s="102"/>
      <c r="G5" s="23"/>
      <c r="H5" s="23"/>
    </row>
    <row r="6" spans="1:8" s="22" customFormat="1" ht="10.199999999999999" x14ac:dyDescent="0.2">
      <c r="A6" s="18"/>
      <c r="B6" s="19"/>
      <c r="C6" s="20"/>
      <c r="D6" s="21"/>
      <c r="E6" s="102"/>
      <c r="F6" s="102"/>
      <c r="G6" s="23"/>
      <c r="H6" s="23"/>
    </row>
    <row r="7" spans="1:8" s="22" customFormat="1" ht="10.199999999999999" x14ac:dyDescent="0.2">
      <c r="A7" s="18"/>
      <c r="B7" s="39" t="s">
        <v>24</v>
      </c>
      <c r="C7" s="20"/>
      <c r="D7" s="21"/>
      <c r="E7" s="102"/>
      <c r="F7" s="102"/>
      <c r="G7" s="23"/>
      <c r="H7" s="23"/>
    </row>
    <row r="8" spans="1:8" s="22" customFormat="1" ht="21" customHeight="1" x14ac:dyDescent="0.2">
      <c r="A8" s="18">
        <v>1</v>
      </c>
      <c r="B8" s="36" t="s">
        <v>13</v>
      </c>
      <c r="C8" s="20" t="s">
        <v>8</v>
      </c>
      <c r="D8" s="21">
        <v>1</v>
      </c>
      <c r="E8" s="103">
        <v>0</v>
      </c>
      <c r="F8" s="103">
        <f>E8*D8</f>
        <v>0</v>
      </c>
      <c r="G8" s="23"/>
      <c r="H8" s="23"/>
    </row>
    <row r="9" spans="1:8" s="22" customFormat="1" ht="10.199999999999999" x14ac:dyDescent="0.2">
      <c r="A9" s="18"/>
      <c r="B9" s="36"/>
      <c r="C9" s="20"/>
      <c r="D9" s="21"/>
      <c r="E9" s="103"/>
      <c r="F9" s="103"/>
      <c r="G9" s="23"/>
      <c r="H9" s="23"/>
    </row>
    <row r="10" spans="1:8" s="22" customFormat="1" ht="21" customHeight="1" x14ac:dyDescent="0.2">
      <c r="A10" s="18">
        <v>2</v>
      </c>
      <c r="B10" s="24" t="s">
        <v>22</v>
      </c>
      <c r="C10" s="20" t="s">
        <v>6</v>
      </c>
      <c r="D10" s="21">
        <v>1</v>
      </c>
      <c r="E10" s="103"/>
      <c r="F10" s="103">
        <f>E10*D10</f>
        <v>0</v>
      </c>
      <c r="G10" s="23"/>
      <c r="H10" s="23"/>
    </row>
    <row r="11" spans="1:8" s="22" customFormat="1" ht="10.199999999999999" x14ac:dyDescent="0.2">
      <c r="A11" s="18"/>
      <c r="B11" s="24"/>
      <c r="C11" s="20"/>
      <c r="D11" s="21"/>
      <c r="E11" s="103"/>
      <c r="F11" s="103"/>
      <c r="G11" s="23"/>
      <c r="H11" s="23"/>
    </row>
    <row r="12" spans="1:8" s="22" customFormat="1" ht="10.199999999999999" x14ac:dyDescent="0.2">
      <c r="A12" s="18">
        <v>3</v>
      </c>
      <c r="B12" s="37" t="s">
        <v>14</v>
      </c>
      <c r="C12" s="38" t="s">
        <v>9</v>
      </c>
      <c r="D12" s="21">
        <v>1</v>
      </c>
      <c r="E12" s="103"/>
      <c r="F12" s="103">
        <f>E12*D12</f>
        <v>0</v>
      </c>
      <c r="G12" s="23"/>
      <c r="H12" s="23"/>
    </row>
    <row r="13" spans="1:8" s="22" customFormat="1" ht="10.199999999999999" x14ac:dyDescent="0.2">
      <c r="A13" s="18"/>
      <c r="B13" s="37"/>
      <c r="C13" s="38"/>
      <c r="D13" s="21"/>
      <c r="E13" s="103"/>
      <c r="F13" s="103"/>
      <c r="G13" s="23"/>
      <c r="H13" s="23"/>
    </row>
    <row r="14" spans="1:8" s="22" customFormat="1" ht="32.25" customHeight="1" x14ac:dyDescent="0.2">
      <c r="A14" s="18">
        <v>4</v>
      </c>
      <c r="B14" s="24" t="s">
        <v>30</v>
      </c>
      <c r="C14" s="20" t="s">
        <v>15</v>
      </c>
      <c r="D14" s="21">
        <v>37</v>
      </c>
      <c r="E14" s="103"/>
      <c r="F14" s="103">
        <f>E14*D14</f>
        <v>0</v>
      </c>
      <c r="G14" s="23"/>
      <c r="H14" s="23"/>
    </row>
    <row r="15" spans="1:8" s="22" customFormat="1" ht="21.75" customHeight="1" x14ac:dyDescent="0.2">
      <c r="A15" s="18"/>
      <c r="B15" s="24" t="s">
        <v>63</v>
      </c>
      <c r="C15" s="20"/>
      <c r="D15" s="21"/>
      <c r="E15" s="103"/>
      <c r="F15" s="103"/>
      <c r="G15" s="23"/>
      <c r="H15" s="23"/>
    </row>
    <row r="16" spans="1:8" s="22" customFormat="1" ht="12.75" customHeight="1" x14ac:dyDescent="0.2">
      <c r="A16" s="18"/>
      <c r="B16" s="24"/>
      <c r="C16" s="20"/>
      <c r="D16" s="21"/>
      <c r="E16" s="103"/>
      <c r="F16" s="103"/>
      <c r="G16" s="23"/>
      <c r="H16" s="23"/>
    </row>
    <row r="17" spans="1:10" s="22" customFormat="1" ht="42.75" customHeight="1" x14ac:dyDescent="0.2">
      <c r="A17" s="18">
        <v>5</v>
      </c>
      <c r="B17" s="24" t="s">
        <v>53</v>
      </c>
      <c r="C17" s="20" t="s">
        <v>15</v>
      </c>
      <c r="D17" s="21">
        <v>49</v>
      </c>
      <c r="E17" s="103"/>
      <c r="F17" s="103">
        <f>E17*D17</f>
        <v>0</v>
      </c>
      <c r="G17" s="23"/>
      <c r="H17" s="23"/>
    </row>
    <row r="18" spans="1:10" s="22" customFormat="1" ht="10.199999999999999" x14ac:dyDescent="0.2">
      <c r="A18" s="18"/>
      <c r="B18" s="26"/>
      <c r="C18" s="20"/>
      <c r="D18" s="21"/>
      <c r="E18" s="103"/>
      <c r="F18" s="103"/>
      <c r="G18" s="23"/>
      <c r="H18" s="23"/>
    </row>
    <row r="19" spans="1:10" s="22" customFormat="1" ht="11.4" x14ac:dyDescent="0.2">
      <c r="A19" s="18">
        <v>6</v>
      </c>
      <c r="B19" s="26" t="s">
        <v>16</v>
      </c>
      <c r="C19" s="20" t="s">
        <v>17</v>
      </c>
      <c r="D19" s="21">
        <v>67</v>
      </c>
      <c r="E19" s="103"/>
      <c r="F19" s="103">
        <f>E19*D19</f>
        <v>0</v>
      </c>
      <c r="G19" s="23"/>
      <c r="H19" s="23"/>
    </row>
    <row r="20" spans="1:10" s="22" customFormat="1" ht="10.199999999999999" x14ac:dyDescent="0.2">
      <c r="A20" s="18"/>
      <c r="B20" s="26"/>
      <c r="C20" s="20"/>
      <c r="D20" s="21"/>
      <c r="E20" s="103"/>
      <c r="F20" s="103"/>
      <c r="G20" s="23"/>
      <c r="H20" s="23"/>
    </row>
    <row r="21" spans="1:10" s="22" customFormat="1" ht="11.4" x14ac:dyDescent="0.2">
      <c r="A21" s="18">
        <v>7</v>
      </c>
      <c r="B21" s="26" t="s">
        <v>27</v>
      </c>
      <c r="C21" s="20" t="s">
        <v>15</v>
      </c>
      <c r="D21" s="21">
        <v>6.5</v>
      </c>
      <c r="E21" s="103"/>
      <c r="F21" s="103">
        <f>E21*D21</f>
        <v>0</v>
      </c>
      <c r="G21" s="23"/>
      <c r="H21" s="23"/>
    </row>
    <row r="22" spans="1:10" s="22" customFormat="1" ht="10.199999999999999" x14ac:dyDescent="0.2">
      <c r="A22" s="18"/>
      <c r="B22" s="26"/>
      <c r="C22" s="20"/>
      <c r="D22" s="21"/>
      <c r="E22" s="103"/>
      <c r="F22" s="103"/>
      <c r="G22" s="23"/>
      <c r="H22" s="23"/>
    </row>
    <row r="23" spans="1:10" s="22" customFormat="1" ht="10.199999999999999" x14ac:dyDescent="0.2">
      <c r="A23" s="18">
        <v>8</v>
      </c>
      <c r="B23" s="26" t="s">
        <v>31</v>
      </c>
      <c r="C23" s="20"/>
      <c r="D23" s="21"/>
      <c r="E23" s="103"/>
      <c r="F23" s="103"/>
      <c r="G23" s="23"/>
      <c r="H23" s="23"/>
    </row>
    <row r="24" spans="1:10" s="22" customFormat="1" ht="11.4" x14ac:dyDescent="0.2">
      <c r="A24" s="18"/>
      <c r="B24" s="26" t="s">
        <v>29</v>
      </c>
      <c r="C24" s="20" t="s">
        <v>15</v>
      </c>
      <c r="D24" s="21">
        <v>13</v>
      </c>
      <c r="E24" s="103"/>
      <c r="F24" s="103">
        <f>E24*D24</f>
        <v>0</v>
      </c>
      <c r="G24" s="23"/>
      <c r="H24" s="23"/>
    </row>
    <row r="25" spans="1:10" s="22" customFormat="1" ht="10.199999999999999" x14ac:dyDescent="0.2">
      <c r="A25" s="18"/>
      <c r="B25" s="26"/>
      <c r="C25" s="20"/>
      <c r="D25" s="21"/>
      <c r="E25" s="103"/>
      <c r="F25" s="103"/>
      <c r="G25" s="23"/>
      <c r="H25" s="23"/>
    </row>
    <row r="26" spans="1:10" s="22" customFormat="1" ht="10.199999999999999" x14ac:dyDescent="0.2">
      <c r="A26" s="18">
        <v>9</v>
      </c>
      <c r="B26" s="26" t="s">
        <v>18</v>
      </c>
      <c r="C26" s="20"/>
      <c r="D26" s="21"/>
      <c r="E26" s="103"/>
      <c r="F26" s="103"/>
      <c r="G26" s="23"/>
      <c r="H26" s="23"/>
    </row>
    <row r="27" spans="1:10" s="22" customFormat="1" ht="10.199999999999999" x14ac:dyDescent="0.2">
      <c r="A27" s="18"/>
      <c r="B27" s="26" t="s">
        <v>19</v>
      </c>
      <c r="C27" s="20"/>
      <c r="D27" s="21"/>
      <c r="E27" s="103"/>
      <c r="F27" s="103"/>
      <c r="G27" s="23"/>
      <c r="H27" s="23"/>
    </row>
    <row r="28" spans="1:10" s="22" customFormat="1" ht="11.4" x14ac:dyDescent="0.2">
      <c r="A28" s="18"/>
      <c r="B28" s="26" t="s">
        <v>20</v>
      </c>
      <c r="C28" s="20" t="s">
        <v>15</v>
      </c>
      <c r="D28" s="21">
        <v>28</v>
      </c>
      <c r="E28" s="103"/>
      <c r="F28" s="103">
        <f>E28*D28</f>
        <v>0</v>
      </c>
      <c r="G28" s="23"/>
      <c r="H28" s="23"/>
      <c r="J28" s="22">
        <f>I28*E28</f>
        <v>0</v>
      </c>
    </row>
    <row r="29" spans="1:10" s="22" customFormat="1" ht="10.199999999999999" x14ac:dyDescent="0.2">
      <c r="A29" s="18"/>
      <c r="B29" s="26"/>
      <c r="C29" s="20"/>
      <c r="D29" s="21"/>
      <c r="E29" s="103"/>
      <c r="F29" s="103"/>
      <c r="G29" s="23"/>
      <c r="H29" s="23"/>
    </row>
    <row r="30" spans="1:10" s="22" customFormat="1" ht="10.199999999999999" x14ac:dyDescent="0.2">
      <c r="A30" s="18">
        <v>10</v>
      </c>
      <c r="B30" s="26" t="s">
        <v>34</v>
      </c>
      <c r="C30" s="20"/>
      <c r="D30" s="21"/>
      <c r="E30" s="103"/>
      <c r="F30" s="103"/>
      <c r="G30" s="23"/>
      <c r="H30" s="23"/>
    </row>
    <row r="31" spans="1:10" s="22" customFormat="1" ht="10.199999999999999" x14ac:dyDescent="0.2">
      <c r="A31" s="18"/>
      <c r="B31" s="26" t="s">
        <v>19</v>
      </c>
      <c r="C31" s="20"/>
      <c r="D31" s="21"/>
      <c r="E31" s="103"/>
      <c r="F31" s="103"/>
      <c r="G31" s="23"/>
    </row>
    <row r="32" spans="1:10" s="22" customFormat="1" ht="11.4" x14ac:dyDescent="0.2">
      <c r="A32" s="18"/>
      <c r="B32" s="26" t="s">
        <v>20</v>
      </c>
      <c r="C32" s="20" t="s">
        <v>15</v>
      </c>
      <c r="D32" s="21">
        <v>38</v>
      </c>
      <c r="E32" s="103"/>
      <c r="F32" s="103">
        <f>E32*D32</f>
        <v>0</v>
      </c>
      <c r="G32" s="23"/>
      <c r="H32" s="23"/>
    </row>
    <row r="33" spans="1:8" s="22" customFormat="1" ht="10.199999999999999" x14ac:dyDescent="0.2">
      <c r="A33" s="18"/>
      <c r="B33" s="26"/>
      <c r="C33" s="20"/>
      <c r="D33" s="21"/>
      <c r="E33" s="103"/>
      <c r="F33" s="103"/>
      <c r="G33" s="23"/>
      <c r="H33" s="23"/>
    </row>
    <row r="34" spans="1:8" s="22" customFormat="1" ht="10.199999999999999" x14ac:dyDescent="0.2">
      <c r="A34" s="18">
        <v>11</v>
      </c>
      <c r="B34" s="26" t="s">
        <v>26</v>
      </c>
      <c r="C34" s="20" t="s">
        <v>8</v>
      </c>
      <c r="D34" s="21">
        <v>95</v>
      </c>
      <c r="E34" s="103"/>
      <c r="F34" s="103">
        <f>E34*D34</f>
        <v>0</v>
      </c>
      <c r="G34" s="23"/>
      <c r="H34" s="23"/>
    </row>
    <row r="35" spans="1:8" s="22" customFormat="1" ht="10.199999999999999" x14ac:dyDescent="0.2">
      <c r="A35" s="18"/>
      <c r="B35" s="26"/>
      <c r="C35" s="20"/>
      <c r="D35" s="21"/>
      <c r="E35" s="103"/>
      <c r="F35" s="103"/>
      <c r="G35" s="23"/>
      <c r="H35" s="23"/>
    </row>
    <row r="36" spans="1:8" s="22" customFormat="1" ht="21" customHeight="1" x14ac:dyDescent="0.2">
      <c r="A36" s="18">
        <v>12</v>
      </c>
      <c r="B36" s="24" t="s">
        <v>54</v>
      </c>
      <c r="C36" s="20" t="s">
        <v>9</v>
      </c>
      <c r="D36" s="21">
        <v>1</v>
      </c>
      <c r="E36" s="103"/>
      <c r="F36" s="103">
        <f>E36*D36</f>
        <v>0</v>
      </c>
      <c r="G36" s="23"/>
      <c r="H36" s="23"/>
    </row>
    <row r="37" spans="1:8" s="22" customFormat="1" ht="21.75" customHeight="1" x14ac:dyDescent="0.2">
      <c r="A37" s="18"/>
      <c r="B37" s="24" t="s">
        <v>64</v>
      </c>
      <c r="C37" s="20"/>
      <c r="D37" s="21"/>
      <c r="E37" s="103"/>
      <c r="F37" s="103"/>
      <c r="G37" s="23"/>
      <c r="H37" s="23"/>
    </row>
    <row r="38" spans="1:8" s="22" customFormat="1" ht="21.75" customHeight="1" x14ac:dyDescent="0.2">
      <c r="A38" s="18"/>
      <c r="B38" s="24" t="s">
        <v>65</v>
      </c>
      <c r="C38" s="20"/>
      <c r="D38" s="21"/>
      <c r="E38" s="103"/>
      <c r="F38" s="103"/>
      <c r="G38" s="23"/>
      <c r="H38" s="23"/>
    </row>
    <row r="39" spans="1:8" s="22" customFormat="1" ht="12.75" customHeight="1" x14ac:dyDescent="0.2">
      <c r="A39" s="18"/>
      <c r="B39" s="24"/>
      <c r="C39" s="20"/>
      <c r="D39" s="21"/>
      <c r="E39" s="103"/>
      <c r="F39" s="103"/>
      <c r="G39" s="23"/>
      <c r="H39" s="23"/>
    </row>
    <row r="40" spans="1:8" s="22" customFormat="1" ht="20.25" customHeight="1" x14ac:dyDescent="0.2">
      <c r="A40" s="18">
        <v>13</v>
      </c>
      <c r="B40" s="36" t="s">
        <v>21</v>
      </c>
      <c r="C40" s="20" t="s">
        <v>9</v>
      </c>
      <c r="D40" s="21">
        <v>1</v>
      </c>
      <c r="E40" s="103"/>
      <c r="F40" s="103">
        <f>E40*D40</f>
        <v>0</v>
      </c>
      <c r="G40" s="23"/>
      <c r="H40" s="23"/>
    </row>
    <row r="41" spans="1:8" s="22" customFormat="1" ht="10.199999999999999" x14ac:dyDescent="0.2">
      <c r="A41" s="18"/>
      <c r="B41" s="26"/>
      <c r="C41" s="20"/>
      <c r="D41" s="21"/>
      <c r="E41" s="103"/>
      <c r="F41" s="103"/>
      <c r="G41" s="23"/>
      <c r="H41" s="23"/>
    </row>
    <row r="42" spans="1:8" s="22" customFormat="1" ht="31.5" customHeight="1" x14ac:dyDescent="0.2">
      <c r="A42" s="18">
        <v>14</v>
      </c>
      <c r="B42" s="36" t="s">
        <v>23</v>
      </c>
      <c r="C42" s="20" t="s">
        <v>9</v>
      </c>
      <c r="D42" s="21">
        <v>1</v>
      </c>
      <c r="E42" s="103"/>
      <c r="F42" s="103">
        <f>E42*D42</f>
        <v>0</v>
      </c>
      <c r="G42" s="23"/>
      <c r="H42" s="23"/>
    </row>
    <row r="43" spans="1:8" s="22" customFormat="1" ht="11.25" customHeight="1" x14ac:dyDescent="0.2">
      <c r="A43" s="18"/>
      <c r="B43" s="36"/>
      <c r="C43" s="20"/>
      <c r="D43" s="21"/>
      <c r="E43" s="103"/>
      <c r="F43" s="103"/>
      <c r="G43" s="23"/>
      <c r="H43" s="23"/>
    </row>
    <row r="44" spans="1:8" s="22" customFormat="1" ht="10.199999999999999" x14ac:dyDescent="0.2">
      <c r="A44" s="18"/>
      <c r="B44" s="39" t="s">
        <v>25</v>
      </c>
      <c r="C44" s="20"/>
      <c r="D44" s="21"/>
      <c r="E44" s="103"/>
      <c r="F44" s="103"/>
      <c r="G44" s="23"/>
      <c r="H44" s="23"/>
    </row>
    <row r="45" spans="1:8" s="22" customFormat="1" ht="20.399999999999999" x14ac:dyDescent="0.2">
      <c r="A45" s="18">
        <v>15</v>
      </c>
      <c r="B45" s="24" t="s">
        <v>35</v>
      </c>
      <c r="C45" s="20"/>
      <c r="D45" s="21"/>
      <c r="E45" s="25"/>
      <c r="F45" s="25"/>
      <c r="G45" s="23"/>
      <c r="H45" s="23"/>
    </row>
    <row r="46" spans="1:8" s="22" customFormat="1" ht="10.199999999999999" x14ac:dyDescent="0.2">
      <c r="A46" s="18"/>
      <c r="B46" s="26" t="s">
        <v>33</v>
      </c>
      <c r="C46" s="20" t="s">
        <v>8</v>
      </c>
      <c r="D46" s="21">
        <v>100</v>
      </c>
      <c r="E46" s="25"/>
      <c r="F46" s="103">
        <f>E46*D46</f>
        <v>0</v>
      </c>
      <c r="G46" s="23"/>
      <c r="H46" s="23"/>
    </row>
    <row r="47" spans="1:8" s="22" customFormat="1" ht="10.199999999999999" x14ac:dyDescent="0.2">
      <c r="A47" s="18"/>
      <c r="B47" s="26"/>
      <c r="C47" s="20"/>
      <c r="D47" s="21"/>
      <c r="E47" s="25"/>
      <c r="F47" s="25"/>
      <c r="G47" s="23"/>
      <c r="H47" s="23"/>
    </row>
    <row r="48" spans="1:8" s="22" customFormat="1" ht="21.75" customHeight="1" x14ac:dyDescent="0.2">
      <c r="A48" s="18">
        <v>16</v>
      </c>
      <c r="B48" s="24" t="s">
        <v>58</v>
      </c>
      <c r="C48" s="20" t="s">
        <v>9</v>
      </c>
      <c r="D48" s="21">
        <v>1</v>
      </c>
      <c r="E48" s="25"/>
      <c r="F48" s="103">
        <f>E48*D48</f>
        <v>0</v>
      </c>
      <c r="G48" s="23"/>
      <c r="H48" s="23"/>
    </row>
    <row r="49" spans="1:8" s="22" customFormat="1" ht="10.199999999999999" x14ac:dyDescent="0.2">
      <c r="A49" s="18"/>
      <c r="B49" s="26" t="s">
        <v>55</v>
      </c>
      <c r="C49" s="20"/>
      <c r="D49" s="21"/>
      <c r="E49" s="25"/>
      <c r="F49" s="25"/>
      <c r="G49" s="23"/>
      <c r="H49" s="23"/>
    </row>
    <row r="50" spans="1:8" s="22" customFormat="1" ht="10.199999999999999" x14ac:dyDescent="0.2">
      <c r="A50" s="18"/>
      <c r="B50" s="26" t="s">
        <v>56</v>
      </c>
      <c r="C50" s="20"/>
      <c r="D50" s="21"/>
      <c r="E50" s="25"/>
      <c r="F50" s="25"/>
      <c r="G50" s="23"/>
      <c r="H50" s="23"/>
    </row>
    <row r="51" spans="1:8" s="22" customFormat="1" ht="10.199999999999999" x14ac:dyDescent="0.2">
      <c r="A51" s="18"/>
      <c r="B51" s="26" t="s">
        <v>57</v>
      </c>
      <c r="C51" s="20"/>
      <c r="D51" s="21"/>
      <c r="E51" s="25"/>
      <c r="F51" s="25"/>
      <c r="G51" s="23"/>
      <c r="H51" s="23"/>
    </row>
    <row r="52" spans="1:8" s="22" customFormat="1" ht="10.199999999999999" x14ac:dyDescent="0.2">
      <c r="A52" s="18"/>
      <c r="B52" s="26" t="s">
        <v>60</v>
      </c>
      <c r="C52" s="20"/>
      <c r="D52" s="21"/>
      <c r="E52" s="25"/>
      <c r="F52" s="25"/>
      <c r="G52" s="23"/>
      <c r="H52" s="23"/>
    </row>
    <row r="53" spans="1:8" s="22" customFormat="1" x14ac:dyDescent="0.25">
      <c r="A53" s="1" t="s">
        <v>0</v>
      </c>
      <c r="B53" s="2" t="s">
        <v>1</v>
      </c>
      <c r="C53" s="3" t="s">
        <v>2</v>
      </c>
      <c r="D53" s="3" t="s">
        <v>3</v>
      </c>
      <c r="E53" s="4" t="s">
        <v>4</v>
      </c>
      <c r="F53" s="5" t="s">
        <v>5</v>
      </c>
      <c r="G53" s="23"/>
      <c r="H53" s="23"/>
    </row>
    <row r="54" spans="1:8" s="22" customFormat="1" x14ac:dyDescent="0.25">
      <c r="A54" s="7"/>
      <c r="B54" s="8"/>
      <c r="C54" s="9"/>
      <c r="D54" s="9"/>
      <c r="E54" s="10" t="s">
        <v>11</v>
      </c>
      <c r="F54" s="11" t="s">
        <v>11</v>
      </c>
      <c r="G54" s="23"/>
      <c r="H54" s="23"/>
    </row>
    <row r="55" spans="1:8" s="22" customFormat="1" ht="10.199999999999999" x14ac:dyDescent="0.2">
      <c r="A55" s="18"/>
      <c r="B55" s="26"/>
      <c r="C55" s="20"/>
      <c r="D55" s="21"/>
      <c r="E55" s="25"/>
      <c r="F55" s="25"/>
      <c r="G55" s="23"/>
      <c r="H55" s="23"/>
    </row>
    <row r="56" spans="1:8" s="12" customFormat="1" x14ac:dyDescent="0.25">
      <c r="A56" s="13"/>
      <c r="B56" s="19" t="s">
        <v>66</v>
      </c>
      <c r="C56" s="15"/>
      <c r="D56" s="15"/>
      <c r="E56" s="104"/>
      <c r="F56" s="104"/>
      <c r="G56" s="16"/>
      <c r="H56" s="16"/>
    </row>
    <row r="57" spans="1:8" s="22" customFormat="1" ht="22.5" customHeight="1" x14ac:dyDescent="0.2">
      <c r="A57" s="18">
        <v>17</v>
      </c>
      <c r="B57" s="40" t="s">
        <v>36</v>
      </c>
      <c r="C57" s="20" t="s">
        <v>9</v>
      </c>
      <c r="D57" s="21">
        <v>1</v>
      </c>
      <c r="E57" s="25"/>
      <c r="F57" s="103">
        <f>E57*D57</f>
        <v>0</v>
      </c>
      <c r="G57" s="23"/>
      <c r="H57" s="23"/>
    </row>
    <row r="58" spans="1:8" s="22" customFormat="1" ht="10.199999999999999" x14ac:dyDescent="0.2">
      <c r="A58" s="18"/>
      <c r="B58" s="26"/>
      <c r="C58" s="20"/>
      <c r="D58" s="21"/>
      <c r="E58" s="25"/>
      <c r="F58" s="25"/>
      <c r="G58" s="23"/>
      <c r="H58" s="23"/>
    </row>
    <row r="59" spans="1:8" s="22" customFormat="1" ht="10.199999999999999" x14ac:dyDescent="0.2">
      <c r="A59" s="18">
        <v>18</v>
      </c>
      <c r="B59" s="24" t="s">
        <v>32</v>
      </c>
      <c r="C59" s="20" t="s">
        <v>9</v>
      </c>
      <c r="D59" s="21">
        <v>1</v>
      </c>
      <c r="E59" s="25"/>
      <c r="F59" s="103">
        <f>E59*D59</f>
        <v>0</v>
      </c>
      <c r="G59" s="23"/>
      <c r="H59" s="23"/>
    </row>
    <row r="60" spans="1:8" s="22" customFormat="1" ht="10.199999999999999" x14ac:dyDescent="0.2">
      <c r="A60" s="18"/>
      <c r="B60" s="26"/>
      <c r="C60" s="20"/>
      <c r="D60" s="21"/>
      <c r="E60" s="25"/>
      <c r="F60" s="25"/>
      <c r="G60" s="23"/>
      <c r="H60" s="23"/>
    </row>
    <row r="61" spans="1:8" s="22" customFormat="1" ht="20.399999999999999" x14ac:dyDescent="0.2">
      <c r="A61" s="18">
        <v>19</v>
      </c>
      <c r="B61" s="40" t="s">
        <v>37</v>
      </c>
      <c r="C61" s="20" t="s">
        <v>9</v>
      </c>
      <c r="D61" s="21">
        <v>1</v>
      </c>
      <c r="E61" s="25"/>
      <c r="F61" s="103">
        <f>E61*D61</f>
        <v>0</v>
      </c>
      <c r="G61" s="23"/>
      <c r="H61" s="23"/>
    </row>
    <row r="62" spans="1:8" s="22" customFormat="1" ht="10.199999999999999" x14ac:dyDescent="0.2">
      <c r="A62" s="18"/>
      <c r="B62" s="26"/>
      <c r="C62" s="20"/>
      <c r="D62" s="21"/>
      <c r="E62" s="25"/>
      <c r="F62" s="25"/>
      <c r="G62" s="23"/>
      <c r="H62" s="23"/>
    </row>
    <row r="63" spans="1:8" s="22" customFormat="1" ht="10.199999999999999" x14ac:dyDescent="0.2">
      <c r="A63" s="27"/>
      <c r="B63" s="28" t="s">
        <v>12</v>
      </c>
      <c r="C63" s="29"/>
      <c r="D63" s="30"/>
      <c r="E63" s="31" t="s">
        <v>7</v>
      </c>
      <c r="F63" s="32">
        <f>SUM(F8:F61)</f>
        <v>0</v>
      </c>
    </row>
    <row r="64" spans="1:8" s="22" customFormat="1" ht="10.199999999999999" x14ac:dyDescent="0.2">
      <c r="A64" s="18"/>
      <c r="B64" s="26"/>
      <c r="C64" s="20"/>
      <c r="D64" s="21"/>
      <c r="E64" s="23"/>
      <c r="F64" s="23"/>
    </row>
  </sheetData>
  <phoneticPr fontId="2" type="noConversion"/>
  <pageMargins left="0.98425196850393704" right="0.59055118110236227" top="0.59055118110236227" bottom="0.78740157480314965" header="0.31496062992125984" footer="0.31496062992125984"/>
  <pageSetup paperSize="9" orientation="portrait" horizontalDpi="1200" r:id="rId1"/>
  <headerFooter alignWithMargins="0"/>
  <rowBreaks count="1" manualBreakCount="1">
    <brk id="52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2</vt:i4>
      </vt:variant>
      <vt:variant>
        <vt:lpstr>Imenovani obsegi</vt:lpstr>
      </vt:variant>
      <vt:variant>
        <vt:i4>2</vt:i4>
      </vt:variant>
    </vt:vector>
  </HeadingPairs>
  <TitlesOfParts>
    <vt:vector size="4" baseType="lpstr">
      <vt:lpstr>Rekapitulacija </vt:lpstr>
      <vt:lpstr>Vodovodni prikl.</vt:lpstr>
      <vt:lpstr>'Rekapitulacija '!Področje_tiskanja</vt:lpstr>
      <vt:lpstr>'Vodovodni prikl.'!Področje_tiskanja</vt:lpstr>
    </vt:vector>
  </TitlesOfParts>
  <Company>DIVJAK inženiring d.o.o.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GSE Resitve;Jure Gorsek s.p.</dc:creator>
  <cp:lastModifiedBy>Knez Helena</cp:lastModifiedBy>
  <cp:lastPrinted>2019-06-20T06:58:41Z</cp:lastPrinted>
  <dcterms:created xsi:type="dcterms:W3CDTF">2000-06-19T05:23:20Z</dcterms:created>
  <dcterms:modified xsi:type="dcterms:W3CDTF">2019-08-20T06:47:02Z</dcterms:modified>
</cp:coreProperties>
</file>